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68" i="1"/>
  <c r="D68"/>
</calcChain>
</file>

<file path=xl/sharedStrings.xml><?xml version="1.0" encoding="utf-8"?>
<sst xmlns="http://schemas.openxmlformats.org/spreadsheetml/2006/main" count="453" uniqueCount="290">
  <si>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</si>
  <si>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</si>
  <si>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</si>
  <si>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</si>
  <si>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</si>
  <si>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</si>
  <si>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</si>
  <si>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</si>
  <si>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</si>
  <si>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</si>
  <si>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</si>
  <si>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0002260001</t>
  </si>
  <si>
    <t>2026010</t>
  </si>
  <si>
    <t>UŽÍVACIE PRÁVA SIDUS</t>
  </si>
  <si>
    <t>2.1.2026</t>
  </si>
  <si>
    <t>13.1.2026</t>
  </si>
  <si>
    <t>Datamation, s.r.o.</t>
  </si>
  <si>
    <t>36819921</t>
  </si>
  <si>
    <t>0002260002</t>
  </si>
  <si>
    <t>7960000003</t>
  </si>
  <si>
    <t>SERVIS JD 5720</t>
  </si>
  <si>
    <t>8.1.2026</t>
  </si>
  <si>
    <t>AGROKOM - PLUS, spol. s r.o.</t>
  </si>
  <si>
    <t>36450642</t>
  </si>
  <si>
    <t>0002260003</t>
  </si>
  <si>
    <t>215260055</t>
  </si>
  <si>
    <t>NAHRADNE UZ PRE HD</t>
  </si>
  <si>
    <t>14.1.2026</t>
  </si>
  <si>
    <t>Plemenárske služby Slovenskej republiky, štátny podnik</t>
  </si>
  <si>
    <t>36856096</t>
  </si>
  <si>
    <t>0002260004</t>
  </si>
  <si>
    <t>261001015</t>
  </si>
  <si>
    <t>TEKROMILK, KAM. SOL</t>
  </si>
  <si>
    <t>TEKRO Nitra, s.r.o.</t>
  </si>
  <si>
    <t>36555436</t>
  </si>
  <si>
    <t>0002260005</t>
  </si>
  <si>
    <t>1012606342</t>
  </si>
  <si>
    <t>PLYN -DIELNA, POZBER.LINKA 1/2026</t>
  </si>
  <si>
    <t>31.1.2026</t>
  </si>
  <si>
    <t>15.1.2026</t>
  </si>
  <si>
    <t>MAGNA ENERGIA a.s.</t>
  </si>
  <si>
    <t>35743565</t>
  </si>
  <si>
    <t>0002260006</t>
  </si>
  <si>
    <t>3435635</t>
  </si>
  <si>
    <t>NATUPIG M</t>
  </si>
  <si>
    <t>9.1.2026</t>
  </si>
  <si>
    <t>SCHAUMANN SLOVENSKO, spol. s r.o.</t>
  </si>
  <si>
    <t>31365175</t>
  </si>
  <si>
    <t>0002260007</t>
  </si>
  <si>
    <t>215260084</t>
  </si>
  <si>
    <t>0002260008</t>
  </si>
  <si>
    <t>20260004</t>
  </si>
  <si>
    <t>SERVIS JD 5720 - TV 842AE</t>
  </si>
  <si>
    <t>VYDER, s.r.o.</t>
  </si>
  <si>
    <t>47543507</t>
  </si>
  <si>
    <t>0002260009</t>
  </si>
  <si>
    <t>409228749</t>
  </si>
  <si>
    <t>TEL.POPLATKY</t>
  </si>
  <si>
    <t>12.1.2026</t>
  </si>
  <si>
    <t>16.1.2026</t>
  </si>
  <si>
    <t>Orange Slovensko, a.s.</t>
  </si>
  <si>
    <t>35697270</t>
  </si>
  <si>
    <t>0002260010</t>
  </si>
  <si>
    <t>0002260011</t>
  </si>
  <si>
    <t>2026004</t>
  </si>
  <si>
    <t>PORADENSKE SLUŽBY</t>
  </si>
  <si>
    <t>20.1.2026</t>
  </si>
  <si>
    <t>22.1.2026</t>
  </si>
  <si>
    <t>Mgr. Marián Čuprík, advokát</t>
  </si>
  <si>
    <t>42249180</t>
  </si>
  <si>
    <t>0002260012</t>
  </si>
  <si>
    <t>70260040</t>
  </si>
  <si>
    <t>DUPLIKAT PASU</t>
  </si>
  <si>
    <t>19.1.2026</t>
  </si>
  <si>
    <t>0002260013</t>
  </si>
  <si>
    <t>20260001</t>
  </si>
  <si>
    <t>LIEKY</t>
  </si>
  <si>
    <t>MVDr. DIONÝZ SIPOS</t>
  </si>
  <si>
    <t>31961746</t>
  </si>
  <si>
    <t>0002260014</t>
  </si>
  <si>
    <t>20260002</t>
  </si>
  <si>
    <t>LIEKY, VET.UKONY</t>
  </si>
  <si>
    <t>18.1.2026</t>
  </si>
  <si>
    <t>0002260015</t>
  </si>
  <si>
    <t>2600176</t>
  </si>
  <si>
    <t>LICENCIA PRE MODUL POZEMKY</t>
  </si>
  <si>
    <t>SKEAGIS, s.r.o.</t>
  </si>
  <si>
    <t>36407836</t>
  </si>
  <si>
    <t>0002260016</t>
  </si>
  <si>
    <t>2680176</t>
  </si>
  <si>
    <t>APLIKAČNY HOSTING-PREVADZKA DATABAZY</t>
  </si>
  <si>
    <t>SKEAGIS HOSTING, s.r.o.</t>
  </si>
  <si>
    <t>54217016</t>
  </si>
  <si>
    <t>0002260017</t>
  </si>
  <si>
    <t>260016</t>
  </si>
  <si>
    <t>OPRAVA CHLAD.ZARIADENIA</t>
  </si>
  <si>
    <t>KlimaVal s.r.o.</t>
  </si>
  <si>
    <t>31667881</t>
  </si>
  <si>
    <t>0002260018</t>
  </si>
  <si>
    <t>2026840050</t>
  </si>
  <si>
    <t>ROZBOR VZORIEK</t>
  </si>
  <si>
    <t>Štátny veterinárny a potravinový ústav Dolný Kubín</t>
  </si>
  <si>
    <t>42355613</t>
  </si>
  <si>
    <t>0002260019</t>
  </si>
  <si>
    <t>2026026</t>
  </si>
  <si>
    <t>INSEMINAČNÉ DÁVKY+ÚKON</t>
  </si>
  <si>
    <t>23.1.2026</t>
  </si>
  <si>
    <t>Ing. Marián Ofúkaný TOP GENETIK</t>
  </si>
  <si>
    <t>51660385</t>
  </si>
  <si>
    <t>0002260020</t>
  </si>
  <si>
    <t>2026840086</t>
  </si>
  <si>
    <t>ROZBOR VODY</t>
  </si>
  <si>
    <t>26.1.2026</t>
  </si>
  <si>
    <t>0002260021</t>
  </si>
  <si>
    <t>2600063</t>
  </si>
  <si>
    <t>SOJOVY SROT</t>
  </si>
  <si>
    <t>Arimex Bratislava spol. s r.o.</t>
  </si>
  <si>
    <t>31325076</t>
  </si>
  <si>
    <t>0002260022</t>
  </si>
  <si>
    <t>1260037873</t>
  </si>
  <si>
    <t>MYTO  TV042CK</t>
  </si>
  <si>
    <t>27.1.2026</t>
  </si>
  <si>
    <t>Národná diaľničná spoločnosť, a.s.</t>
  </si>
  <si>
    <t>35919001</t>
  </si>
  <si>
    <t>0002260023</t>
  </si>
  <si>
    <t>4315500431</t>
  </si>
  <si>
    <t>8./55. SPLÁTKA UNICREDIT RELEASING 4315500431</t>
  </si>
  <si>
    <t>28.1.2026</t>
  </si>
  <si>
    <t>UniCredit Leasing Slovakia, a.s.</t>
  </si>
  <si>
    <t>35730978</t>
  </si>
  <si>
    <t>0002260024</t>
  </si>
  <si>
    <t>302260096</t>
  </si>
  <si>
    <t>SERVIS BAUMATIC</t>
  </si>
  <si>
    <t>Agromont Nitra,spol. s r.o.</t>
  </si>
  <si>
    <t>36546534</t>
  </si>
  <si>
    <t>0002260026</t>
  </si>
  <si>
    <t>1260052526</t>
  </si>
  <si>
    <t>MYTO TV 567CE</t>
  </si>
  <si>
    <t>29.1.2026</t>
  </si>
  <si>
    <t>30.1.2026</t>
  </si>
  <si>
    <t>0002260027</t>
  </si>
  <si>
    <t>261000009</t>
  </si>
  <si>
    <t>DUTINKA, ZASTRCKA</t>
  </si>
  <si>
    <t>BAFFI AGROCORPORATION, s.r.o.</t>
  </si>
  <si>
    <t>36248436</t>
  </si>
  <si>
    <t>0002260028</t>
  </si>
  <si>
    <t>26002</t>
  </si>
  <si>
    <t>OPRAVA HV</t>
  </si>
  <si>
    <t>21.1.2026</t>
  </si>
  <si>
    <t>Ján Vaľko</t>
  </si>
  <si>
    <t>43222455</t>
  </si>
  <si>
    <t>0002260030</t>
  </si>
  <si>
    <t>7850001282</t>
  </si>
  <si>
    <t>SERVIS, FILTER</t>
  </si>
  <si>
    <t>2.2.2026</t>
  </si>
  <si>
    <t>0002260032</t>
  </si>
  <si>
    <t>26240025</t>
  </si>
  <si>
    <t>SPRÁVA DÁT- TANKOVANIE</t>
  </si>
  <si>
    <t>W.A.G. payment solutions SK, s.r.o.</t>
  </si>
  <si>
    <t>36783277</t>
  </si>
  <si>
    <t>0002260033</t>
  </si>
  <si>
    <t>350260046</t>
  </si>
  <si>
    <t>SUDOK DOBROPIS</t>
  </si>
  <si>
    <t>0002260034</t>
  </si>
  <si>
    <t>350260047</t>
  </si>
  <si>
    <t>0002260035</t>
  </si>
  <si>
    <t>300260102</t>
  </si>
  <si>
    <t>PREFOAM, HM VIR FILM ...</t>
  </si>
  <si>
    <t>0002260036</t>
  </si>
  <si>
    <t>2622000003</t>
  </si>
  <si>
    <t>SERVIS MF8737</t>
  </si>
  <si>
    <t>AGROTRADE GROUP spol. s r.o.</t>
  </si>
  <si>
    <t>31668861</t>
  </si>
  <si>
    <t>0002260037</t>
  </si>
  <si>
    <t>264140010</t>
  </si>
  <si>
    <t>LUČNA ZMES UNIVERZALNA</t>
  </si>
  <si>
    <t>OSIVO a.s.</t>
  </si>
  <si>
    <t>31562965</t>
  </si>
  <si>
    <t>0002260038</t>
  </si>
  <si>
    <t>2600375</t>
  </si>
  <si>
    <t>MOČOVINA 144,080 t</t>
  </si>
  <si>
    <t>3.2.2026</t>
  </si>
  <si>
    <t>0002260040</t>
  </si>
  <si>
    <t>260004</t>
  </si>
  <si>
    <t>KOLOSTRAN PASTA</t>
  </si>
  <si>
    <t>AgroVetex, s.r.o.</t>
  </si>
  <si>
    <t>36569933</t>
  </si>
  <si>
    <t>0002260041</t>
  </si>
  <si>
    <t>2601314</t>
  </si>
  <si>
    <t>MONITOR.ZARIADENIE</t>
  </si>
  <si>
    <t>0002260042</t>
  </si>
  <si>
    <t>2026008</t>
  </si>
  <si>
    <t>ND</t>
  </si>
  <si>
    <t>4.2.2026</t>
  </si>
  <si>
    <t>AGROPULS s.r.o.</t>
  </si>
  <si>
    <t>36677469</t>
  </si>
  <si>
    <t>0002260043</t>
  </si>
  <si>
    <t>2026046</t>
  </si>
  <si>
    <t>0002260044</t>
  </si>
  <si>
    <t>260002</t>
  </si>
  <si>
    <t>AgriBusiness, s.r.o.</t>
  </si>
  <si>
    <t>44463073</t>
  </si>
  <si>
    <t>0002260045</t>
  </si>
  <si>
    <t>202600580</t>
  </si>
  <si>
    <t>KOMPONENTY DO KZ</t>
  </si>
  <si>
    <t>UBM FEED Zrt.</t>
  </si>
  <si>
    <t>1310042061</t>
  </si>
  <si>
    <t>0002260046</t>
  </si>
  <si>
    <t>202600597</t>
  </si>
  <si>
    <t>5.2.2026</t>
  </si>
  <si>
    <t>0002260047</t>
  </si>
  <si>
    <t>202600598</t>
  </si>
  <si>
    <t>0002260048</t>
  </si>
  <si>
    <t>261001132</t>
  </si>
  <si>
    <t>TEKROMILK</t>
  </si>
  <si>
    <t>0002260049</t>
  </si>
  <si>
    <t>2603000078</t>
  </si>
  <si>
    <t>0002260050</t>
  </si>
  <si>
    <t>2026090</t>
  </si>
  <si>
    <t>PZS</t>
  </si>
  <si>
    <t>GHP Medical Services,s.r.o.</t>
  </si>
  <si>
    <t>36766542</t>
  </si>
  <si>
    <t>0002260051</t>
  </si>
  <si>
    <t>20260003</t>
  </si>
  <si>
    <t>0002260052</t>
  </si>
  <si>
    <t>26010</t>
  </si>
  <si>
    <t>ELEKTRINA Čiža, senník  1/2026</t>
  </si>
  <si>
    <t>9.2.2026</t>
  </si>
  <si>
    <t>Školský poľnohospodársky podnik,n.o.</t>
  </si>
  <si>
    <t>31256481</t>
  </si>
  <si>
    <t>0002260053</t>
  </si>
  <si>
    <t>112600599</t>
  </si>
  <si>
    <t>ODVOZ A ODSTR.KADAVEROV</t>
  </si>
  <si>
    <t>VAS s.r.o.</t>
  </si>
  <si>
    <t>31587666</t>
  </si>
  <si>
    <t>0002260055</t>
  </si>
  <si>
    <t>100084926</t>
  </si>
  <si>
    <t>ZBER TRIED.ODPADU</t>
  </si>
  <si>
    <t>KOSIT EAST s. r. o.</t>
  </si>
  <si>
    <t>36211451</t>
  </si>
  <si>
    <t>0002260056</t>
  </si>
  <si>
    <t>260041</t>
  </si>
  <si>
    <t>0002260058</t>
  </si>
  <si>
    <t>2600457</t>
  </si>
  <si>
    <t>MOČOVINA  23,1 t</t>
  </si>
  <si>
    <t>0002260060</t>
  </si>
  <si>
    <t>1526007166</t>
  </si>
  <si>
    <t>ELEKTRINA  ŽV-1  -1/2026</t>
  </si>
  <si>
    <t>10.2.2026</t>
  </si>
  <si>
    <t>0002260061</t>
  </si>
  <si>
    <t>1526007164</t>
  </si>
  <si>
    <t>ELEKTRINA R,DIELNA,ŽV-2,SYPKA   - 1/2026</t>
  </si>
  <si>
    <t>0002260065</t>
  </si>
  <si>
    <t>6001005811</t>
  </si>
  <si>
    <t>KONTROLA UZIT. HD</t>
  </si>
  <si>
    <t>11.2.2026</t>
  </si>
  <si>
    <t>0002260066</t>
  </si>
  <si>
    <t>6201005811</t>
  </si>
  <si>
    <t>KONTROLA UZIT. OŠÍP.</t>
  </si>
  <si>
    <t>0002260067</t>
  </si>
  <si>
    <t>20260005</t>
  </si>
  <si>
    <t>VETERINÁRNE ÚKONY</t>
  </si>
  <si>
    <t>0002260068</t>
  </si>
  <si>
    <t>7871000133</t>
  </si>
  <si>
    <t>REPKOVY EXTR.ŠROT</t>
  </si>
  <si>
    <t>12.2.2026</t>
  </si>
  <si>
    <t>TAJBA, a.s.</t>
  </si>
  <si>
    <t>36188981</t>
  </si>
  <si>
    <t>0002260070</t>
  </si>
  <si>
    <t>3601070126</t>
  </si>
  <si>
    <t>MOREAU AGRI spol.s .r.o.</t>
  </si>
  <si>
    <t>34126759</t>
  </si>
  <si>
    <t>0002260074</t>
  </si>
  <si>
    <t>7871000311</t>
  </si>
  <si>
    <t>16.2.2026</t>
  </si>
  <si>
    <t>0002260075</t>
  </si>
  <si>
    <t>7026030</t>
  </si>
  <si>
    <t>TEST MILKSAFE TM</t>
  </si>
  <si>
    <t>Tatranská mliekareň a.s.</t>
  </si>
  <si>
    <t>31654363</t>
  </si>
  <si>
    <t>0002260076</t>
  </si>
  <si>
    <t>261000018</t>
  </si>
  <si>
    <t>SLUŽBY V POĽNOHOSPODARSTVE</t>
  </si>
  <si>
    <t>WORKPOWER spol. s r.o.</t>
  </si>
  <si>
    <t>54368201</t>
  </si>
  <si>
    <t>0002260080</t>
  </si>
  <si>
    <t>26029</t>
  </si>
  <si>
    <t>OBEDY 1/2026</t>
  </si>
  <si>
    <t>20.2.2026</t>
  </si>
  <si>
    <t>Zoznam došlých faktúr 1/2026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</si>
</sst>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4" fontId="3" fillId="4" borderId="1" xfId="0" applyNumberFormat="1" applyFont="1" applyFill="1" applyBorder="1" applyAlignment="1">
      <alignment horizontal="right" indent="1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8"/>
  <sheetViews>
    <sheetView tabSelected="1" topLeftCell="A43" workbookViewId="0">
      <selection activeCell="H71" sqref="H71"/>
    </sheetView>
  </sheetViews>
  <sheetFormatPr defaultRowHeight="15"/>
  <cols>
    <col min="1" max="1" width="13.140625" style="1" bestFit="1" customWidth="1"/>
    <col min="2" max="2" width="14.5703125" style="1" customWidth="1"/>
    <col min="3" max="3" width="45.85546875" style="4" customWidth="1"/>
    <col min="4" max="4" width="10.5703125" style="1" bestFit="1" customWidth="1"/>
    <col min="5" max="5" width="13.5703125" style="1" bestFit="1" customWidth="1"/>
    <col min="6" max="6" width="10.5703125" style="1" customWidth="1"/>
    <col min="7" max="7" width="10" style="1" customWidth="1"/>
    <col min="8" max="8" width="48.8554687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289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9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9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10">
        <v>790.28</v>
      </c>
      <c r="E5" s="10">
        <v>147.78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10">
        <v>253.84</v>
      </c>
      <c r="E6" s="10">
        <v>47.47</v>
      </c>
      <c r="F6" s="2" t="s">
        <v>21</v>
      </c>
      <c r="G6" s="2" t="s">
        <v>15</v>
      </c>
      <c r="H6" s="5" t="s">
        <v>22</v>
      </c>
      <c r="I6" s="2" t="s">
        <v>23</v>
      </c>
    </row>
    <row r="7" spans="1:9">
      <c r="A7" s="2" t="s">
        <v>24</v>
      </c>
      <c r="B7" s="2" t="s">
        <v>25</v>
      </c>
      <c r="C7" s="5" t="s">
        <v>26</v>
      </c>
      <c r="D7" s="10">
        <v>5.89</v>
      </c>
      <c r="E7" s="10">
        <v>1.1000000000000001</v>
      </c>
      <c r="F7" s="2" t="s">
        <v>15</v>
      </c>
      <c r="G7" s="2" t="s">
        <v>27</v>
      </c>
      <c r="H7" s="5" t="s">
        <v>28</v>
      </c>
      <c r="I7" s="2" t="s">
        <v>29</v>
      </c>
    </row>
    <row r="8" spans="1:9">
      <c r="A8" s="2" t="s">
        <v>30</v>
      </c>
      <c r="B8" s="2" t="s">
        <v>31</v>
      </c>
      <c r="C8" s="5" t="s">
        <v>32</v>
      </c>
      <c r="D8" s="10">
        <v>2932.94</v>
      </c>
      <c r="E8" s="10">
        <v>548.44000000000005</v>
      </c>
      <c r="F8" s="2" t="s">
        <v>21</v>
      </c>
      <c r="G8" s="2" t="s">
        <v>27</v>
      </c>
      <c r="H8" s="5" t="s">
        <v>33</v>
      </c>
      <c r="I8" s="2" t="s">
        <v>34</v>
      </c>
    </row>
    <row r="9" spans="1:9">
      <c r="A9" s="2" t="s">
        <v>35</v>
      </c>
      <c r="B9" s="2" t="s">
        <v>36</v>
      </c>
      <c r="C9" s="5" t="s">
        <v>37</v>
      </c>
      <c r="D9" s="10">
        <v>1911.35</v>
      </c>
      <c r="E9" s="10">
        <v>357.41</v>
      </c>
      <c r="F9" s="2" t="s">
        <v>38</v>
      </c>
      <c r="G9" s="2" t="s">
        <v>39</v>
      </c>
      <c r="H9" s="5" t="s">
        <v>40</v>
      </c>
      <c r="I9" s="2" t="s">
        <v>41</v>
      </c>
    </row>
    <row r="10" spans="1:9">
      <c r="A10" s="2" t="s">
        <v>42</v>
      </c>
      <c r="B10" s="2" t="s">
        <v>43</v>
      </c>
      <c r="C10" s="5" t="s">
        <v>44</v>
      </c>
      <c r="D10" s="10">
        <v>779.5</v>
      </c>
      <c r="E10" s="10">
        <v>145.76</v>
      </c>
      <c r="F10" s="2" t="s">
        <v>45</v>
      </c>
      <c r="G10" s="2" t="s">
        <v>39</v>
      </c>
      <c r="H10" s="5" t="s">
        <v>46</v>
      </c>
      <c r="I10" s="2" t="s">
        <v>47</v>
      </c>
    </row>
    <row r="11" spans="1:9">
      <c r="A11" s="2" t="s">
        <v>48</v>
      </c>
      <c r="B11" s="2" t="s">
        <v>49</v>
      </c>
      <c r="C11" s="5" t="s">
        <v>26</v>
      </c>
      <c r="D11" s="10">
        <v>38.07</v>
      </c>
      <c r="E11" s="10">
        <v>7.12</v>
      </c>
      <c r="F11" s="2" t="s">
        <v>27</v>
      </c>
      <c r="G11" s="2" t="s">
        <v>39</v>
      </c>
      <c r="H11" s="5" t="s">
        <v>28</v>
      </c>
      <c r="I11" s="2" t="s">
        <v>29</v>
      </c>
    </row>
    <row r="12" spans="1:9">
      <c r="A12" s="2" t="s">
        <v>50</v>
      </c>
      <c r="B12" s="2" t="s">
        <v>51</v>
      </c>
      <c r="C12" s="5" t="s">
        <v>52</v>
      </c>
      <c r="D12" s="10">
        <v>1007.04</v>
      </c>
      <c r="E12" s="10">
        <v>188.31</v>
      </c>
      <c r="F12" s="2" t="s">
        <v>45</v>
      </c>
      <c r="G12" s="2" t="s">
        <v>39</v>
      </c>
      <c r="H12" s="5" t="s">
        <v>53</v>
      </c>
      <c r="I12" s="2" t="s">
        <v>54</v>
      </c>
    </row>
    <row r="13" spans="1:9">
      <c r="A13" s="2" t="s">
        <v>55</v>
      </c>
      <c r="B13" s="2" t="s">
        <v>56</v>
      </c>
      <c r="C13" s="5" t="s">
        <v>57</v>
      </c>
      <c r="D13" s="10">
        <v>6.05</v>
      </c>
      <c r="E13" s="10">
        <v>1.1299999999999999</v>
      </c>
      <c r="F13" s="2" t="s">
        <v>58</v>
      </c>
      <c r="G13" s="2" t="s">
        <v>59</v>
      </c>
      <c r="H13" s="5" t="s">
        <v>60</v>
      </c>
      <c r="I13" s="2" t="s">
        <v>61</v>
      </c>
    </row>
    <row r="14" spans="1:9">
      <c r="A14" s="2" t="s">
        <v>62</v>
      </c>
      <c r="B14" s="2" t="s">
        <v>56</v>
      </c>
      <c r="C14" s="5" t="s">
        <v>57</v>
      </c>
      <c r="D14" s="10">
        <v>8.0399999999999991</v>
      </c>
      <c r="E14" s="10">
        <v>1.5</v>
      </c>
      <c r="F14" s="2" t="s">
        <v>58</v>
      </c>
      <c r="G14" s="2" t="s">
        <v>59</v>
      </c>
      <c r="H14" s="5" t="s">
        <v>60</v>
      </c>
      <c r="I14" s="2" t="s">
        <v>61</v>
      </c>
    </row>
    <row r="15" spans="1:9">
      <c r="A15" s="2" t="s">
        <v>63</v>
      </c>
      <c r="B15" s="2" t="s">
        <v>64</v>
      </c>
      <c r="C15" s="5" t="s">
        <v>65</v>
      </c>
      <c r="D15" s="10">
        <v>246</v>
      </c>
      <c r="E15" s="10">
        <v>46</v>
      </c>
      <c r="F15" s="2" t="s">
        <v>66</v>
      </c>
      <c r="G15" s="2" t="s">
        <v>67</v>
      </c>
      <c r="H15" s="5" t="s">
        <v>68</v>
      </c>
      <c r="I15" s="2" t="s">
        <v>69</v>
      </c>
    </row>
    <row r="16" spans="1:9">
      <c r="A16" s="2" t="s">
        <v>70</v>
      </c>
      <c r="B16" s="2" t="s">
        <v>71</v>
      </c>
      <c r="C16" s="5" t="s">
        <v>72</v>
      </c>
      <c r="D16" s="10">
        <v>45.45</v>
      </c>
      <c r="E16" s="10">
        <v>8.5</v>
      </c>
      <c r="F16" s="2" t="s">
        <v>73</v>
      </c>
      <c r="G16" s="2" t="s">
        <v>67</v>
      </c>
      <c r="H16" s="5" t="s">
        <v>28</v>
      </c>
      <c r="I16" s="2" t="s">
        <v>29</v>
      </c>
    </row>
    <row r="17" spans="1:9">
      <c r="A17" s="2" t="s">
        <v>74</v>
      </c>
      <c r="B17" s="2" t="s">
        <v>75</v>
      </c>
      <c r="C17" s="5" t="s">
        <v>76</v>
      </c>
      <c r="D17" s="10">
        <v>673.04</v>
      </c>
      <c r="E17" s="10">
        <v>125.85</v>
      </c>
      <c r="F17" s="2" t="s">
        <v>39</v>
      </c>
      <c r="G17" s="2" t="s">
        <v>66</v>
      </c>
      <c r="H17" s="5" t="s">
        <v>77</v>
      </c>
      <c r="I17" s="2" t="s">
        <v>78</v>
      </c>
    </row>
    <row r="18" spans="1:9">
      <c r="A18" s="2" t="s">
        <v>79</v>
      </c>
      <c r="B18" s="2" t="s">
        <v>80</v>
      </c>
      <c r="C18" s="5" t="s">
        <v>81</v>
      </c>
      <c r="D18" s="10">
        <v>294.3</v>
      </c>
      <c r="E18" s="10">
        <v>55.03</v>
      </c>
      <c r="F18" s="2" t="s">
        <v>82</v>
      </c>
      <c r="G18" s="2" t="s">
        <v>66</v>
      </c>
      <c r="H18" s="5" t="s">
        <v>77</v>
      </c>
      <c r="I18" s="2" t="s">
        <v>78</v>
      </c>
    </row>
    <row r="19" spans="1:9">
      <c r="A19" s="2" t="s">
        <v>83</v>
      </c>
      <c r="B19" s="2" t="s">
        <v>84</v>
      </c>
      <c r="C19" s="5" t="s">
        <v>85</v>
      </c>
      <c r="D19" s="10">
        <v>1223.96</v>
      </c>
      <c r="E19" s="10">
        <v>228.87</v>
      </c>
      <c r="F19" s="2" t="s">
        <v>59</v>
      </c>
      <c r="G19" s="2" t="s">
        <v>73</v>
      </c>
      <c r="H19" s="5" t="s">
        <v>86</v>
      </c>
      <c r="I19" s="2" t="s">
        <v>87</v>
      </c>
    </row>
    <row r="20" spans="1:9">
      <c r="A20" s="2" t="s">
        <v>88</v>
      </c>
      <c r="B20" s="2" t="s">
        <v>89</v>
      </c>
      <c r="C20" s="5" t="s">
        <v>90</v>
      </c>
      <c r="D20" s="10">
        <v>639.26</v>
      </c>
      <c r="E20" s="10">
        <v>119.54</v>
      </c>
      <c r="F20" s="2" t="s">
        <v>39</v>
      </c>
      <c r="G20" s="2" t="s">
        <v>73</v>
      </c>
      <c r="H20" s="5" t="s">
        <v>91</v>
      </c>
      <c r="I20" s="2" t="s">
        <v>92</v>
      </c>
    </row>
    <row r="21" spans="1:9">
      <c r="A21" s="2" t="s">
        <v>93</v>
      </c>
      <c r="B21" s="2" t="s">
        <v>94</v>
      </c>
      <c r="C21" s="5" t="s">
        <v>95</v>
      </c>
      <c r="D21" s="10">
        <v>464.94</v>
      </c>
      <c r="E21" s="10">
        <v>86.94</v>
      </c>
      <c r="F21" s="2" t="s">
        <v>39</v>
      </c>
      <c r="G21" s="2" t="s">
        <v>73</v>
      </c>
      <c r="H21" s="5" t="s">
        <v>96</v>
      </c>
      <c r="I21" s="2" t="s">
        <v>97</v>
      </c>
    </row>
    <row r="22" spans="1:9">
      <c r="A22" s="2" t="s">
        <v>98</v>
      </c>
      <c r="B22" s="2" t="s">
        <v>99</v>
      </c>
      <c r="C22" s="5" t="s">
        <v>100</v>
      </c>
      <c r="D22" s="10">
        <v>139</v>
      </c>
      <c r="E22" s="10">
        <v>0</v>
      </c>
      <c r="F22" s="2" t="s">
        <v>39</v>
      </c>
      <c r="G22" s="2" t="s">
        <v>67</v>
      </c>
      <c r="H22" s="5" t="s">
        <v>101</v>
      </c>
      <c r="I22" s="2" t="s">
        <v>102</v>
      </c>
    </row>
    <row r="23" spans="1:9">
      <c r="A23" s="2" t="s">
        <v>103</v>
      </c>
      <c r="B23" s="2" t="s">
        <v>104</v>
      </c>
      <c r="C23" s="5" t="s">
        <v>105</v>
      </c>
      <c r="D23" s="10">
        <v>2304.41</v>
      </c>
      <c r="E23" s="10">
        <v>430.91</v>
      </c>
      <c r="F23" s="2" t="s">
        <v>73</v>
      </c>
      <c r="G23" s="2" t="s">
        <v>106</v>
      </c>
      <c r="H23" s="5" t="s">
        <v>107</v>
      </c>
      <c r="I23" s="2" t="s">
        <v>108</v>
      </c>
    </row>
    <row r="24" spans="1:9">
      <c r="A24" s="2" t="s">
        <v>109</v>
      </c>
      <c r="B24" s="2" t="s">
        <v>110</v>
      </c>
      <c r="C24" s="5" t="s">
        <v>111</v>
      </c>
      <c r="D24" s="10">
        <v>64</v>
      </c>
      <c r="E24" s="10">
        <v>0</v>
      </c>
      <c r="F24" s="2" t="s">
        <v>66</v>
      </c>
      <c r="G24" s="2" t="s">
        <v>112</v>
      </c>
      <c r="H24" s="5" t="s">
        <v>101</v>
      </c>
      <c r="I24" s="2" t="s">
        <v>102</v>
      </c>
    </row>
    <row r="25" spans="1:9">
      <c r="A25" s="2" t="s">
        <v>113</v>
      </c>
      <c r="B25" s="2" t="s">
        <v>114</v>
      </c>
      <c r="C25" s="5" t="s">
        <v>115</v>
      </c>
      <c r="D25" s="10">
        <v>13430.91</v>
      </c>
      <c r="E25" s="10">
        <v>2511.4699999999998</v>
      </c>
      <c r="F25" s="2" t="s">
        <v>39</v>
      </c>
      <c r="G25" s="2" t="s">
        <v>112</v>
      </c>
      <c r="H25" s="5" t="s">
        <v>116</v>
      </c>
      <c r="I25" s="2" t="s">
        <v>117</v>
      </c>
    </row>
    <row r="26" spans="1:9">
      <c r="A26" s="2" t="s">
        <v>118</v>
      </c>
      <c r="B26" s="2" t="s">
        <v>119</v>
      </c>
      <c r="C26" s="5" t="s">
        <v>120</v>
      </c>
      <c r="D26" s="10">
        <v>50</v>
      </c>
      <c r="E26" s="10">
        <v>9.35</v>
      </c>
      <c r="F26" s="2" t="s">
        <v>67</v>
      </c>
      <c r="G26" s="2" t="s">
        <v>121</v>
      </c>
      <c r="H26" s="5" t="s">
        <v>122</v>
      </c>
      <c r="I26" s="2" t="s">
        <v>123</v>
      </c>
    </row>
    <row r="27" spans="1:9">
      <c r="A27" s="2" t="s">
        <v>124</v>
      </c>
      <c r="B27" s="2" t="s">
        <v>125</v>
      </c>
      <c r="C27" s="5" t="s">
        <v>126</v>
      </c>
      <c r="D27" s="10">
        <v>670.32</v>
      </c>
      <c r="E27" s="10">
        <v>81.680000000000007</v>
      </c>
      <c r="F27" s="2" t="s">
        <v>38</v>
      </c>
      <c r="G27" s="2" t="s">
        <v>127</v>
      </c>
      <c r="H27" s="5" t="s">
        <v>128</v>
      </c>
      <c r="I27" s="2" t="s">
        <v>129</v>
      </c>
    </row>
    <row r="28" spans="1:9">
      <c r="A28" s="2" t="s">
        <v>130</v>
      </c>
      <c r="B28" s="2" t="s">
        <v>131</v>
      </c>
      <c r="C28" s="5" t="s">
        <v>132</v>
      </c>
      <c r="D28" s="10">
        <v>883.15</v>
      </c>
      <c r="E28" s="10">
        <v>165.14</v>
      </c>
      <c r="F28" s="2" t="s">
        <v>15</v>
      </c>
      <c r="G28" s="2" t="s">
        <v>121</v>
      </c>
      <c r="H28" s="5" t="s">
        <v>133</v>
      </c>
      <c r="I28" s="2" t="s">
        <v>134</v>
      </c>
    </row>
    <row r="29" spans="1:9">
      <c r="A29" s="2" t="s">
        <v>135</v>
      </c>
      <c r="B29" s="2" t="s">
        <v>136</v>
      </c>
      <c r="C29" s="5" t="s">
        <v>137</v>
      </c>
      <c r="D29" s="10">
        <v>50</v>
      </c>
      <c r="E29" s="10">
        <v>9.35</v>
      </c>
      <c r="F29" s="2" t="s">
        <v>138</v>
      </c>
      <c r="G29" s="2" t="s">
        <v>139</v>
      </c>
      <c r="H29" s="5" t="s">
        <v>122</v>
      </c>
      <c r="I29" s="2" t="s">
        <v>123</v>
      </c>
    </row>
    <row r="30" spans="1:9">
      <c r="A30" s="2" t="s">
        <v>140</v>
      </c>
      <c r="B30" s="2" t="s">
        <v>141</v>
      </c>
      <c r="C30" s="5" t="s">
        <v>142</v>
      </c>
      <c r="D30" s="10">
        <v>227.06</v>
      </c>
      <c r="E30" s="10">
        <v>42.46</v>
      </c>
      <c r="F30" s="2" t="s">
        <v>58</v>
      </c>
      <c r="G30" s="2" t="s">
        <v>127</v>
      </c>
      <c r="H30" s="5" t="s">
        <v>143</v>
      </c>
      <c r="I30" s="2" t="s">
        <v>144</v>
      </c>
    </row>
    <row r="31" spans="1:9">
      <c r="A31" s="2" t="s">
        <v>145</v>
      </c>
      <c r="B31" s="2" t="s">
        <v>146</v>
      </c>
      <c r="C31" s="5" t="s">
        <v>147</v>
      </c>
      <c r="D31" s="10">
        <v>774.9</v>
      </c>
      <c r="E31" s="10">
        <v>144.9</v>
      </c>
      <c r="F31" s="2" t="s">
        <v>148</v>
      </c>
      <c r="G31" s="2" t="s">
        <v>138</v>
      </c>
      <c r="H31" s="5" t="s">
        <v>149</v>
      </c>
      <c r="I31" s="2" t="s">
        <v>150</v>
      </c>
    </row>
    <row r="32" spans="1:9">
      <c r="A32" s="2" t="s">
        <v>151</v>
      </c>
      <c r="B32" s="2" t="s">
        <v>152</v>
      </c>
      <c r="C32" s="5" t="s">
        <v>153</v>
      </c>
      <c r="D32" s="10">
        <v>377.22</v>
      </c>
      <c r="E32" s="10">
        <v>0</v>
      </c>
      <c r="F32" s="2" t="s">
        <v>38</v>
      </c>
      <c r="G32" s="2" t="s">
        <v>154</v>
      </c>
      <c r="H32" s="5" t="s">
        <v>22</v>
      </c>
      <c r="I32" s="2" t="s">
        <v>23</v>
      </c>
    </row>
    <row r="33" spans="1:9">
      <c r="A33" s="2" t="s">
        <v>155</v>
      </c>
      <c r="B33" s="2" t="s">
        <v>156</v>
      </c>
      <c r="C33" s="5" t="s">
        <v>157</v>
      </c>
      <c r="D33" s="10">
        <v>107.5</v>
      </c>
      <c r="E33" s="10">
        <v>20.100000000000001</v>
      </c>
      <c r="F33" s="2" t="s">
        <v>38</v>
      </c>
      <c r="G33" s="2" t="s">
        <v>154</v>
      </c>
      <c r="H33" s="5" t="s">
        <v>158</v>
      </c>
      <c r="I33" s="2" t="s">
        <v>159</v>
      </c>
    </row>
    <row r="34" spans="1:9">
      <c r="A34" s="2" t="s">
        <v>160</v>
      </c>
      <c r="B34" s="2" t="s">
        <v>161</v>
      </c>
      <c r="C34" s="5" t="s">
        <v>162</v>
      </c>
      <c r="D34" s="10">
        <v>-49.2</v>
      </c>
      <c r="E34" s="10">
        <v>-9.1999999999999993</v>
      </c>
      <c r="F34" s="2" t="s">
        <v>106</v>
      </c>
      <c r="G34" s="2" t="s">
        <v>154</v>
      </c>
      <c r="H34" s="5" t="s">
        <v>133</v>
      </c>
      <c r="I34" s="2" t="s">
        <v>134</v>
      </c>
    </row>
    <row r="35" spans="1:9">
      <c r="A35" s="2" t="s">
        <v>163</v>
      </c>
      <c r="B35" s="2" t="s">
        <v>164</v>
      </c>
      <c r="C35" s="5" t="s">
        <v>162</v>
      </c>
      <c r="D35" s="10">
        <v>-24.6</v>
      </c>
      <c r="E35" s="10">
        <v>-4.5999999999999996</v>
      </c>
      <c r="F35" s="2" t="s">
        <v>106</v>
      </c>
      <c r="G35" s="2" t="s">
        <v>154</v>
      </c>
      <c r="H35" s="5" t="s">
        <v>133</v>
      </c>
      <c r="I35" s="2" t="s">
        <v>134</v>
      </c>
    </row>
    <row r="36" spans="1:9">
      <c r="A36" s="2" t="s">
        <v>165</v>
      </c>
      <c r="B36" s="2" t="s">
        <v>166</v>
      </c>
      <c r="C36" s="5" t="s">
        <v>167</v>
      </c>
      <c r="D36" s="10">
        <v>5607.86</v>
      </c>
      <c r="E36" s="10">
        <v>1048.6199999999999</v>
      </c>
      <c r="F36" s="2" t="s">
        <v>39</v>
      </c>
      <c r="G36" s="2" t="s">
        <v>154</v>
      </c>
      <c r="H36" s="5" t="s">
        <v>133</v>
      </c>
      <c r="I36" s="2" t="s">
        <v>134</v>
      </c>
    </row>
    <row r="37" spans="1:9">
      <c r="A37" s="2" t="s">
        <v>168</v>
      </c>
      <c r="B37" s="2" t="s">
        <v>169</v>
      </c>
      <c r="C37" s="5" t="s">
        <v>170</v>
      </c>
      <c r="D37" s="10">
        <v>2489.83</v>
      </c>
      <c r="E37" s="10">
        <v>465.58</v>
      </c>
      <c r="F37" s="2" t="s">
        <v>138</v>
      </c>
      <c r="G37" s="2" t="s">
        <v>154</v>
      </c>
      <c r="H37" s="5" t="s">
        <v>171</v>
      </c>
      <c r="I37" s="2" t="s">
        <v>172</v>
      </c>
    </row>
    <row r="38" spans="1:9">
      <c r="A38" s="2" t="s">
        <v>173</v>
      </c>
      <c r="B38" s="2" t="s">
        <v>174</v>
      </c>
      <c r="C38" s="5" t="s">
        <v>175</v>
      </c>
      <c r="D38" s="10">
        <v>123.15</v>
      </c>
      <c r="E38" s="10">
        <v>1.1499999999999999</v>
      </c>
      <c r="F38" s="2" t="s">
        <v>139</v>
      </c>
      <c r="G38" s="2" t="s">
        <v>154</v>
      </c>
      <c r="H38" s="5" t="s">
        <v>176</v>
      </c>
      <c r="I38" s="2" t="s">
        <v>177</v>
      </c>
    </row>
    <row r="39" spans="1:9">
      <c r="A39" s="2" t="s">
        <v>178</v>
      </c>
      <c r="B39" s="2" t="s">
        <v>179</v>
      </c>
      <c r="C39" s="5" t="s">
        <v>180</v>
      </c>
      <c r="D39" s="10">
        <v>76203.91</v>
      </c>
      <c r="E39" s="10">
        <v>14249.51</v>
      </c>
      <c r="F39" s="2" t="s">
        <v>127</v>
      </c>
      <c r="G39" s="2" t="s">
        <v>181</v>
      </c>
      <c r="H39" s="5" t="s">
        <v>116</v>
      </c>
      <c r="I39" s="2" t="s">
        <v>117</v>
      </c>
    </row>
    <row r="40" spans="1:9">
      <c r="A40" s="2" t="s">
        <v>182</v>
      </c>
      <c r="B40" s="2" t="s">
        <v>183</v>
      </c>
      <c r="C40" s="5" t="s">
        <v>184</v>
      </c>
      <c r="D40" s="10">
        <v>279.26</v>
      </c>
      <c r="E40" s="10">
        <v>52.22</v>
      </c>
      <c r="F40" s="2" t="s">
        <v>121</v>
      </c>
      <c r="G40" s="2" t="s">
        <v>181</v>
      </c>
      <c r="H40" s="5" t="s">
        <v>185</v>
      </c>
      <c r="I40" s="2" t="s">
        <v>186</v>
      </c>
    </row>
    <row r="41" spans="1:9">
      <c r="A41" s="2" t="s">
        <v>187</v>
      </c>
      <c r="B41" s="2" t="s">
        <v>188</v>
      </c>
      <c r="C41" s="5" t="s">
        <v>189</v>
      </c>
      <c r="D41" s="10">
        <v>39.31</v>
      </c>
      <c r="E41" s="10">
        <v>7.35</v>
      </c>
      <c r="F41" s="2" t="s">
        <v>38</v>
      </c>
      <c r="G41" s="2" t="s">
        <v>181</v>
      </c>
      <c r="H41" s="5" t="s">
        <v>86</v>
      </c>
      <c r="I41" s="2" t="s">
        <v>87</v>
      </c>
    </row>
    <row r="42" spans="1:9">
      <c r="A42" s="2" t="s">
        <v>190</v>
      </c>
      <c r="B42" s="2" t="s">
        <v>191</v>
      </c>
      <c r="C42" s="5" t="s">
        <v>192</v>
      </c>
      <c r="D42" s="10">
        <v>1058.08</v>
      </c>
      <c r="E42" s="10">
        <v>197.85</v>
      </c>
      <c r="F42" s="2" t="s">
        <v>139</v>
      </c>
      <c r="G42" s="2" t="s">
        <v>193</v>
      </c>
      <c r="H42" s="5" t="s">
        <v>194</v>
      </c>
      <c r="I42" s="2" t="s">
        <v>195</v>
      </c>
    </row>
    <row r="43" spans="1:9">
      <c r="A43" s="2" t="s">
        <v>196</v>
      </c>
      <c r="B43" s="2" t="s">
        <v>197</v>
      </c>
      <c r="C43" s="5" t="s">
        <v>105</v>
      </c>
      <c r="D43" s="10">
        <v>2541.5500000000002</v>
      </c>
      <c r="E43" s="10">
        <v>475.25</v>
      </c>
      <c r="F43" s="2" t="s">
        <v>138</v>
      </c>
      <c r="G43" s="2" t="s">
        <v>193</v>
      </c>
      <c r="H43" s="5" t="s">
        <v>107</v>
      </c>
      <c r="I43" s="2" t="s">
        <v>108</v>
      </c>
    </row>
    <row r="44" spans="1:9">
      <c r="A44" s="2" t="s">
        <v>198</v>
      </c>
      <c r="B44" s="2" t="s">
        <v>199</v>
      </c>
      <c r="C44" s="5" t="s">
        <v>65</v>
      </c>
      <c r="D44" s="10">
        <v>1365.3</v>
      </c>
      <c r="E44" s="10">
        <v>255.3</v>
      </c>
      <c r="F44" s="2" t="s">
        <v>38</v>
      </c>
      <c r="G44" s="2" t="s">
        <v>193</v>
      </c>
      <c r="H44" s="5" t="s">
        <v>200</v>
      </c>
      <c r="I44" s="2" t="s">
        <v>201</v>
      </c>
    </row>
    <row r="45" spans="1:9">
      <c r="A45" s="2" t="s">
        <v>202</v>
      </c>
      <c r="B45" s="2" t="s">
        <v>203</v>
      </c>
      <c r="C45" s="5" t="s">
        <v>204</v>
      </c>
      <c r="D45" s="10">
        <v>7840.75</v>
      </c>
      <c r="E45" s="10">
        <v>0</v>
      </c>
      <c r="F45" s="2" t="s">
        <v>106</v>
      </c>
      <c r="G45" s="2" t="s">
        <v>193</v>
      </c>
      <c r="H45" s="5" t="s">
        <v>205</v>
      </c>
      <c r="I45" s="2" t="s">
        <v>206</v>
      </c>
    </row>
    <row r="46" spans="1:9">
      <c r="A46" s="2" t="s">
        <v>207</v>
      </c>
      <c r="B46" s="2" t="s">
        <v>208</v>
      </c>
      <c r="C46" s="5" t="s">
        <v>204</v>
      </c>
      <c r="D46" s="10">
        <v>9452.08</v>
      </c>
      <c r="E46" s="10">
        <v>0</v>
      </c>
      <c r="F46" s="2" t="s">
        <v>67</v>
      </c>
      <c r="G46" s="2" t="s">
        <v>209</v>
      </c>
      <c r="H46" s="5" t="s">
        <v>205</v>
      </c>
      <c r="I46" s="2" t="s">
        <v>206</v>
      </c>
    </row>
    <row r="47" spans="1:9">
      <c r="A47" s="2" t="s">
        <v>210</v>
      </c>
      <c r="B47" s="2" t="s">
        <v>211</v>
      </c>
      <c r="C47" s="5" t="s">
        <v>204</v>
      </c>
      <c r="D47" s="10">
        <v>1785.7</v>
      </c>
      <c r="E47" s="10">
        <v>0</v>
      </c>
      <c r="F47" s="2" t="s">
        <v>67</v>
      </c>
      <c r="G47" s="2" t="s">
        <v>209</v>
      </c>
      <c r="H47" s="5" t="s">
        <v>205</v>
      </c>
      <c r="I47" s="2" t="s">
        <v>206</v>
      </c>
    </row>
    <row r="48" spans="1:9">
      <c r="A48" s="2" t="s">
        <v>212</v>
      </c>
      <c r="B48" s="2" t="s">
        <v>213</v>
      </c>
      <c r="C48" s="5" t="s">
        <v>214</v>
      </c>
      <c r="D48" s="10">
        <v>1968.62</v>
      </c>
      <c r="E48" s="10">
        <v>368.12</v>
      </c>
      <c r="F48" s="2" t="s">
        <v>138</v>
      </c>
      <c r="G48" s="2" t="s">
        <v>209</v>
      </c>
      <c r="H48" s="5" t="s">
        <v>33</v>
      </c>
      <c r="I48" s="2" t="s">
        <v>34</v>
      </c>
    </row>
    <row r="49" spans="1:9">
      <c r="A49" s="2" t="s">
        <v>215</v>
      </c>
      <c r="B49" s="2" t="s">
        <v>216</v>
      </c>
      <c r="C49" s="5" t="s">
        <v>192</v>
      </c>
      <c r="D49" s="10">
        <v>8718.4599999999991</v>
      </c>
      <c r="E49" s="10">
        <v>1630.28</v>
      </c>
      <c r="F49" s="2" t="s">
        <v>121</v>
      </c>
      <c r="G49" s="2" t="s">
        <v>209</v>
      </c>
      <c r="H49" s="5" t="s">
        <v>171</v>
      </c>
      <c r="I49" s="2" t="s">
        <v>172</v>
      </c>
    </row>
    <row r="50" spans="1:9">
      <c r="A50" s="2" t="s">
        <v>217</v>
      </c>
      <c r="B50" s="2" t="s">
        <v>218</v>
      </c>
      <c r="C50" s="5" t="s">
        <v>219</v>
      </c>
      <c r="D50" s="10">
        <v>172.5</v>
      </c>
      <c r="E50" s="10">
        <v>0</v>
      </c>
      <c r="F50" s="2" t="s">
        <v>38</v>
      </c>
      <c r="G50" s="2" t="s">
        <v>209</v>
      </c>
      <c r="H50" s="5" t="s">
        <v>220</v>
      </c>
      <c r="I50" s="2" t="s">
        <v>221</v>
      </c>
    </row>
    <row r="51" spans="1:9">
      <c r="A51" s="2" t="s">
        <v>222</v>
      </c>
      <c r="B51" s="2" t="s">
        <v>223</v>
      </c>
      <c r="C51" s="5" t="s">
        <v>76</v>
      </c>
      <c r="D51" s="10">
        <v>1087.8699999999999</v>
      </c>
      <c r="E51" s="10">
        <v>203.42</v>
      </c>
      <c r="F51" s="2" t="s">
        <v>139</v>
      </c>
      <c r="G51" s="2" t="s">
        <v>209</v>
      </c>
      <c r="H51" s="5" t="s">
        <v>77</v>
      </c>
      <c r="I51" s="2" t="s">
        <v>78</v>
      </c>
    </row>
    <row r="52" spans="1:9">
      <c r="A52" s="2" t="s">
        <v>224</v>
      </c>
      <c r="B52" s="2" t="s">
        <v>225</v>
      </c>
      <c r="C52" s="5" t="s">
        <v>226</v>
      </c>
      <c r="D52" s="10">
        <v>724.63</v>
      </c>
      <c r="E52" s="10">
        <v>115.7</v>
      </c>
      <c r="F52" s="2" t="s">
        <v>38</v>
      </c>
      <c r="G52" s="2" t="s">
        <v>227</v>
      </c>
      <c r="H52" s="5" t="s">
        <v>228</v>
      </c>
      <c r="I52" s="2" t="s">
        <v>229</v>
      </c>
    </row>
    <row r="53" spans="1:9">
      <c r="A53" s="2" t="s">
        <v>230</v>
      </c>
      <c r="B53" s="2" t="s">
        <v>231</v>
      </c>
      <c r="C53" s="5" t="s">
        <v>232</v>
      </c>
      <c r="D53" s="10">
        <v>301.06</v>
      </c>
      <c r="E53" s="10">
        <v>199.44</v>
      </c>
      <c r="F53" s="2" t="s">
        <v>38</v>
      </c>
      <c r="G53" s="2" t="s">
        <v>227</v>
      </c>
      <c r="H53" s="5" t="s">
        <v>233</v>
      </c>
      <c r="I53" s="2" t="s">
        <v>234</v>
      </c>
    </row>
    <row r="54" spans="1:9">
      <c r="A54" s="2" t="s">
        <v>235</v>
      </c>
      <c r="B54" s="2" t="s">
        <v>236</v>
      </c>
      <c r="C54" s="5" t="s">
        <v>237</v>
      </c>
      <c r="D54" s="10">
        <v>14.76</v>
      </c>
      <c r="E54" s="10">
        <v>2.76</v>
      </c>
      <c r="F54" s="2" t="s">
        <v>38</v>
      </c>
      <c r="G54" s="2" t="s">
        <v>227</v>
      </c>
      <c r="H54" s="5" t="s">
        <v>238</v>
      </c>
      <c r="I54" s="2" t="s">
        <v>239</v>
      </c>
    </row>
    <row r="55" spans="1:9">
      <c r="A55" s="2" t="s">
        <v>240</v>
      </c>
      <c r="B55" s="2" t="s">
        <v>241</v>
      </c>
      <c r="C55" s="5" t="s">
        <v>95</v>
      </c>
      <c r="D55" s="10">
        <v>398.52</v>
      </c>
      <c r="E55" s="10">
        <v>74.52</v>
      </c>
      <c r="F55" s="2" t="s">
        <v>139</v>
      </c>
      <c r="G55" s="2" t="s">
        <v>227</v>
      </c>
      <c r="H55" s="5" t="s">
        <v>96</v>
      </c>
      <c r="I55" s="2" t="s">
        <v>97</v>
      </c>
    </row>
    <row r="56" spans="1:9">
      <c r="A56" s="2" t="s">
        <v>242</v>
      </c>
      <c r="B56" s="2" t="s">
        <v>243</v>
      </c>
      <c r="C56" s="5" t="s">
        <v>244</v>
      </c>
      <c r="D56" s="10">
        <v>14064.44</v>
      </c>
      <c r="E56" s="10">
        <v>2629.94</v>
      </c>
      <c r="F56" s="2" t="s">
        <v>66</v>
      </c>
      <c r="G56" s="2" t="s">
        <v>227</v>
      </c>
      <c r="H56" s="5" t="s">
        <v>116</v>
      </c>
      <c r="I56" s="2" t="s">
        <v>117</v>
      </c>
    </row>
    <row r="57" spans="1:9">
      <c r="A57" s="2" t="s">
        <v>245</v>
      </c>
      <c r="B57" s="2" t="s">
        <v>246</v>
      </c>
      <c r="C57" s="5" t="s">
        <v>247</v>
      </c>
      <c r="D57" s="10">
        <v>7731.2</v>
      </c>
      <c r="E57" s="10">
        <v>1234.3900000000001</v>
      </c>
      <c r="F57" s="2" t="s">
        <v>38</v>
      </c>
      <c r="G57" s="2" t="s">
        <v>248</v>
      </c>
      <c r="H57" s="5" t="s">
        <v>40</v>
      </c>
      <c r="I57" s="2" t="s">
        <v>41</v>
      </c>
    </row>
    <row r="58" spans="1:9">
      <c r="A58" s="2" t="s">
        <v>249</v>
      </c>
      <c r="B58" s="2" t="s">
        <v>250</v>
      </c>
      <c r="C58" s="5" t="s">
        <v>251</v>
      </c>
      <c r="D58" s="10">
        <v>4786.9799999999996</v>
      </c>
      <c r="E58" s="10">
        <v>764.3</v>
      </c>
      <c r="F58" s="2" t="s">
        <v>38</v>
      </c>
      <c r="G58" s="2" t="s">
        <v>248</v>
      </c>
      <c r="H58" s="5" t="s">
        <v>40</v>
      </c>
      <c r="I58" s="2" t="s">
        <v>41</v>
      </c>
    </row>
    <row r="59" spans="1:9">
      <c r="A59" s="2" t="s">
        <v>252</v>
      </c>
      <c r="B59" s="2" t="s">
        <v>253</v>
      </c>
      <c r="C59" s="5" t="s">
        <v>254</v>
      </c>
      <c r="D59" s="10">
        <v>1156.9000000000001</v>
      </c>
      <c r="E59" s="10">
        <v>216.33</v>
      </c>
      <c r="F59" s="2" t="s">
        <v>139</v>
      </c>
      <c r="G59" s="2" t="s">
        <v>255</v>
      </c>
      <c r="H59" s="5" t="s">
        <v>28</v>
      </c>
      <c r="I59" s="2" t="s">
        <v>29</v>
      </c>
    </row>
    <row r="60" spans="1:9">
      <c r="A60" s="2" t="s">
        <v>256</v>
      </c>
      <c r="B60" s="2" t="s">
        <v>257</v>
      </c>
      <c r="C60" s="5" t="s">
        <v>258</v>
      </c>
      <c r="D60" s="10">
        <v>53.7</v>
      </c>
      <c r="E60" s="10">
        <v>10.039999999999999</v>
      </c>
      <c r="F60" s="2" t="s">
        <v>139</v>
      </c>
      <c r="G60" s="2" t="s">
        <v>255</v>
      </c>
      <c r="H60" s="5" t="s">
        <v>28</v>
      </c>
      <c r="I60" s="2" t="s">
        <v>29</v>
      </c>
    </row>
    <row r="61" spans="1:9">
      <c r="A61" s="2" t="s">
        <v>259</v>
      </c>
      <c r="B61" s="2" t="s">
        <v>260</v>
      </c>
      <c r="C61" s="5" t="s">
        <v>261</v>
      </c>
      <c r="D61" s="10">
        <v>560.5</v>
      </c>
      <c r="E61" s="10">
        <v>104.81</v>
      </c>
      <c r="F61" s="2" t="s">
        <v>38</v>
      </c>
      <c r="G61" s="2" t="s">
        <v>255</v>
      </c>
      <c r="H61" s="5" t="s">
        <v>77</v>
      </c>
      <c r="I61" s="2" t="s">
        <v>78</v>
      </c>
    </row>
    <row r="62" spans="1:9">
      <c r="A62" s="2" t="s">
        <v>262</v>
      </c>
      <c r="B62" s="2" t="s">
        <v>263</v>
      </c>
      <c r="C62" s="5" t="s">
        <v>264</v>
      </c>
      <c r="D62" s="10">
        <v>7927.15</v>
      </c>
      <c r="E62" s="10">
        <v>1482.31</v>
      </c>
      <c r="F62" s="2" t="s">
        <v>45</v>
      </c>
      <c r="G62" s="2" t="s">
        <v>265</v>
      </c>
      <c r="H62" s="5" t="s">
        <v>266</v>
      </c>
      <c r="I62" s="2" t="s">
        <v>267</v>
      </c>
    </row>
    <row r="63" spans="1:9">
      <c r="A63" s="2" t="s">
        <v>268</v>
      </c>
      <c r="B63" s="2" t="s">
        <v>269</v>
      </c>
      <c r="C63" s="5" t="s">
        <v>192</v>
      </c>
      <c r="D63" s="10">
        <v>194.22</v>
      </c>
      <c r="E63" s="10">
        <v>36.32</v>
      </c>
      <c r="F63" s="2" t="s">
        <v>112</v>
      </c>
      <c r="G63" s="2" t="s">
        <v>265</v>
      </c>
      <c r="H63" s="5" t="s">
        <v>270</v>
      </c>
      <c r="I63" s="2" t="s">
        <v>271</v>
      </c>
    </row>
    <row r="64" spans="1:9">
      <c r="A64" s="2" t="s">
        <v>272</v>
      </c>
      <c r="B64" s="2" t="s">
        <v>273</v>
      </c>
      <c r="C64" s="5" t="s">
        <v>264</v>
      </c>
      <c r="D64" s="10">
        <v>7622.51</v>
      </c>
      <c r="E64" s="10">
        <v>1425.35</v>
      </c>
      <c r="F64" s="2" t="s">
        <v>67</v>
      </c>
      <c r="G64" s="2" t="s">
        <v>274</v>
      </c>
      <c r="H64" s="5" t="s">
        <v>266</v>
      </c>
      <c r="I64" s="2" t="s">
        <v>267</v>
      </c>
    </row>
    <row r="65" spans="1:9">
      <c r="A65" s="2" t="s">
        <v>275</v>
      </c>
      <c r="B65" s="2" t="s">
        <v>276</v>
      </c>
      <c r="C65" s="5" t="s">
        <v>277</v>
      </c>
      <c r="D65" s="10">
        <v>482.54</v>
      </c>
      <c r="E65" s="10">
        <v>22.98</v>
      </c>
      <c r="F65" s="2" t="s">
        <v>139</v>
      </c>
      <c r="G65" s="2" t="s">
        <v>274</v>
      </c>
      <c r="H65" s="5" t="s">
        <v>278</v>
      </c>
      <c r="I65" s="2" t="s">
        <v>279</v>
      </c>
    </row>
    <row r="66" spans="1:9">
      <c r="A66" s="2" t="s">
        <v>280</v>
      </c>
      <c r="B66" s="2" t="s">
        <v>281</v>
      </c>
      <c r="C66" s="5" t="s">
        <v>282</v>
      </c>
      <c r="D66" s="10">
        <v>5295.01</v>
      </c>
      <c r="E66" s="10">
        <v>990.12</v>
      </c>
      <c r="F66" s="2" t="s">
        <v>38</v>
      </c>
      <c r="G66" s="2" t="s">
        <v>274</v>
      </c>
      <c r="H66" s="5" t="s">
        <v>283</v>
      </c>
      <c r="I66" s="2" t="s">
        <v>284</v>
      </c>
    </row>
    <row r="67" spans="1:9">
      <c r="A67" s="2" t="s">
        <v>285</v>
      </c>
      <c r="B67" s="2" t="s">
        <v>286</v>
      </c>
      <c r="C67" s="5" t="s">
        <v>287</v>
      </c>
      <c r="D67" s="10">
        <v>3385.15</v>
      </c>
      <c r="E67" s="10">
        <v>540.49</v>
      </c>
      <c r="F67" s="2" t="s">
        <v>38</v>
      </c>
      <c r="G67" s="2" t="s">
        <v>288</v>
      </c>
      <c r="H67" s="5" t="s">
        <v>228</v>
      </c>
      <c r="I67" s="2" t="s">
        <v>229</v>
      </c>
    </row>
    <row r="68" spans="1:9">
      <c r="D68" s="11">
        <f>SUM(D5:D67)</f>
        <v>205758.12000000005</v>
      </c>
      <c r="E68" s="11">
        <f>SUM(E5:E67)</f>
        <v>34322.759999999995</v>
      </c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dcterms:created xsi:type="dcterms:W3CDTF">2009-01-22T20:36:01Z</dcterms:created>
  <dcterms:modified xsi:type="dcterms:W3CDTF">2026-03-25T13:16:49Z</dcterms:modified>
</cp:coreProperties>
</file>