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295" windowHeight="4560"/>
  </bookViews>
  <sheets>
    <sheet name="List1" sheetId="1" r:id="rId1"/>
  </sheets>
  <calcPr calcId="125725"/>
</workbook>
</file>

<file path=xl/calcChain.xml><?xml version="1.0" encoding="utf-8"?>
<calcChain xmlns="http://schemas.openxmlformats.org/spreadsheetml/2006/main">
  <c r="E73" i="1"/>
  <c r="D73"/>
</calcChain>
</file>

<file path=xl/sharedStrings.xml><?xml version="1.0" encoding="utf-8"?>
<sst xmlns="http://schemas.openxmlformats.org/spreadsheetml/2006/main" count="488" uniqueCount="321">
  <si>
    <t>Produkt 4D - Sidus</t>
  </si>
  <si>
    <t>Podnik: AGROPODNIK SLAMOZ spol. s r.o., Zemplínska Teplica</t>
  </si>
  <si>
    <t>Faktúra</t>
  </si>
  <si>
    <t>Variabilný
symbol</t>
  </si>
  <si>
    <t>Dodávka</t>
  </si>
  <si>
    <t>Čiastka</t>
  </si>
  <si>
    <t>Čiastka
DPH</t>
  </si>
  <si>
    <t>Dátum
plnenia</t>
  </si>
  <si>
    <t>Dátum
zápisu</t>
  </si>
  <si>
    <t>Názov
dodávateľa odberateľa</t>
  </si>
  <si>
    <t>IČO</t>
  </si>
  <si>
    <t>0002260029</t>
  </si>
  <si>
    <t>4315500431</t>
  </si>
  <si>
    <t>9./56. SPLÁTKA UNICREDIT RELEASING 4315500431</t>
  </si>
  <si>
    <t>28.2.2026</t>
  </si>
  <si>
    <t>2.2.2026</t>
  </si>
  <si>
    <t>UniCredit Leasing Slovakia, a.s.</t>
  </si>
  <si>
    <t>35730978</t>
  </si>
  <si>
    <t>0002260031</t>
  </si>
  <si>
    <t>1012621826</t>
  </si>
  <si>
    <t>PLYN -DIELNA, POZBER.LINKA  -2/2026</t>
  </si>
  <si>
    <t>MAGNA ENERGIA a.s.</t>
  </si>
  <si>
    <t>35743565</t>
  </si>
  <si>
    <t>0002260039</t>
  </si>
  <si>
    <t>20260023</t>
  </si>
  <si>
    <t>SERVIS JCB -FILTER, OLEJ</t>
  </si>
  <si>
    <t>3.2.2026</t>
  </si>
  <si>
    <t>VYDER, s.r.o.</t>
  </si>
  <si>
    <t>47543507</t>
  </si>
  <si>
    <t>0002260054</t>
  </si>
  <si>
    <t>261002011</t>
  </si>
  <si>
    <t>PRESTABIL, TEKROMILK, TEKRO</t>
  </si>
  <si>
    <t>9.2.2026</t>
  </si>
  <si>
    <t>TEKRO Nitra, s.r.o.</t>
  </si>
  <si>
    <t>36555436</t>
  </si>
  <si>
    <t>0002260057</t>
  </si>
  <si>
    <t>20260020</t>
  </si>
  <si>
    <t>OPRAVA TV 042CK</t>
  </si>
  <si>
    <t>6.2.2026</t>
  </si>
  <si>
    <t>Ján Seman</t>
  </si>
  <si>
    <t>34877487</t>
  </si>
  <si>
    <t>0002260059</t>
  </si>
  <si>
    <t>1510000006</t>
  </si>
  <si>
    <t>POPL. VET. KONTROLY ZVIERAT</t>
  </si>
  <si>
    <t>5.2.2026</t>
  </si>
  <si>
    <t>10.2.2026</t>
  </si>
  <si>
    <t>Regionálna veterinárna a potravinová správa Trebišov</t>
  </si>
  <si>
    <t>31295118</t>
  </si>
  <si>
    <t>0002260062</t>
  </si>
  <si>
    <t>70260109</t>
  </si>
  <si>
    <t>DUPLIKAT PASU</t>
  </si>
  <si>
    <t>Plemenárske služby Slovenskej republiky, štátny podnik</t>
  </si>
  <si>
    <t>36856096</t>
  </si>
  <si>
    <t>0002260063</t>
  </si>
  <si>
    <t>2622000005</t>
  </si>
  <si>
    <t>SERVIS MF 8737</t>
  </si>
  <si>
    <t>AGROTRADE GROUP spol. s r.o.</t>
  </si>
  <si>
    <t>31668861</t>
  </si>
  <si>
    <t>0002260064</t>
  </si>
  <si>
    <t>3435878</t>
  </si>
  <si>
    <t>NATUPIG M</t>
  </si>
  <si>
    <t>11.2.2026</t>
  </si>
  <si>
    <t>SCHAUMANN SLOVENSKO, spol. s r.o.</t>
  </si>
  <si>
    <t>31365175</t>
  </si>
  <si>
    <t>0002260069</t>
  </si>
  <si>
    <t>2600003</t>
  </si>
  <si>
    <t>SKUŠKY TESNOSTI NADRZI, CISTERIEN</t>
  </si>
  <si>
    <t>12.2.2026</t>
  </si>
  <si>
    <t>T a J company, s.r.o.</t>
  </si>
  <si>
    <t>54114152</t>
  </si>
  <si>
    <t>0002260071</t>
  </si>
  <si>
    <t>2600586</t>
  </si>
  <si>
    <t>SOJOVY SROT</t>
  </si>
  <si>
    <t>13.2.2026</t>
  </si>
  <si>
    <t>Arimex Bratislava spol. s r.o.</t>
  </si>
  <si>
    <t>31325076</t>
  </si>
  <si>
    <t>0002260072</t>
  </si>
  <si>
    <t>215260404</t>
  </si>
  <si>
    <t>NAHRADNE UZ PRE HD</t>
  </si>
  <si>
    <t>0002260073</t>
  </si>
  <si>
    <t>2610100013</t>
  </si>
  <si>
    <t>ŠKOLENIE ZAMESTNANCOV</t>
  </si>
  <si>
    <t>Ing. Emil Zelizňák - GLOBTECH</t>
  </si>
  <si>
    <t>43768733</t>
  </si>
  <si>
    <t>0002260077</t>
  </si>
  <si>
    <t>409228749</t>
  </si>
  <si>
    <t>TEL.POPLATKY</t>
  </si>
  <si>
    <t>16.2.2026</t>
  </si>
  <si>
    <t>Orange Slovensko, a.s.</t>
  </si>
  <si>
    <t>35697270</t>
  </si>
  <si>
    <t>0002260078</t>
  </si>
  <si>
    <t>0002260079</t>
  </si>
  <si>
    <t>302260322</t>
  </si>
  <si>
    <t>BIOTECHNICKA KONTROLA DOJ. ZAR.</t>
  </si>
  <si>
    <t>17.2.2026</t>
  </si>
  <si>
    <t>Agromont Nitra,spol. s r.o.</t>
  </si>
  <si>
    <t>36546534</t>
  </si>
  <si>
    <t>0002260081</t>
  </si>
  <si>
    <t>2603000119</t>
  </si>
  <si>
    <t>OPRAVA  MF 8737</t>
  </si>
  <si>
    <t>18.2.2026</t>
  </si>
  <si>
    <t>0002260082</t>
  </si>
  <si>
    <t>26062</t>
  </si>
  <si>
    <t>ŠKOLENIE</t>
  </si>
  <si>
    <t>19.2.2026</t>
  </si>
  <si>
    <t>Regionálna poľnohospodárska a potravinárska komora</t>
  </si>
  <si>
    <t>31943641</t>
  </si>
  <si>
    <t>0002260083</t>
  </si>
  <si>
    <t>2260175</t>
  </si>
  <si>
    <t>OPRAVA 2 KS VYHR. NAPAJAČKY</t>
  </si>
  <si>
    <t>SEDOZA spol. s r.o.</t>
  </si>
  <si>
    <t>31629067</t>
  </si>
  <si>
    <t>0002260084</t>
  </si>
  <si>
    <t>112602042</t>
  </si>
  <si>
    <t>ZNEŠKODNENIE ODPADU, POPL.</t>
  </si>
  <si>
    <t>4.2.2026</t>
  </si>
  <si>
    <t>KOSIT a.s.</t>
  </si>
  <si>
    <t>36205214</t>
  </si>
  <si>
    <t>0002260085</t>
  </si>
  <si>
    <t>20260008</t>
  </si>
  <si>
    <t>LIEKY</t>
  </si>
  <si>
    <t>15.2.2026</t>
  </si>
  <si>
    <t>20.2.2026</t>
  </si>
  <si>
    <t>MVDr. DIONÝZ SIPOS</t>
  </si>
  <si>
    <t>31961746</t>
  </si>
  <si>
    <t>0002260086</t>
  </si>
  <si>
    <t>2601000006</t>
  </si>
  <si>
    <t>PREPRAVA TRAKTORA MF 8737</t>
  </si>
  <si>
    <t>0002260087</t>
  </si>
  <si>
    <t>42026</t>
  </si>
  <si>
    <t>OPRAVA A NAVIJANIE MOTORA</t>
  </si>
  <si>
    <t>24.2.2026</t>
  </si>
  <si>
    <t>Emil Forgáč</t>
  </si>
  <si>
    <t>41602153</t>
  </si>
  <si>
    <t>0002260089</t>
  </si>
  <si>
    <t>300260336</t>
  </si>
  <si>
    <t>PREFOAM, GUAR, CHLORMAN...</t>
  </si>
  <si>
    <t>0002260090</t>
  </si>
  <si>
    <t>302260365</t>
  </si>
  <si>
    <t>PORADENSKE SLUŽBY</t>
  </si>
  <si>
    <t>0002260091</t>
  </si>
  <si>
    <t>350260119</t>
  </si>
  <si>
    <t>SUDOK -DOBROPIS</t>
  </si>
  <si>
    <t>0002260092</t>
  </si>
  <si>
    <t>2600759</t>
  </si>
  <si>
    <t>MOČOVINA 116,04 T</t>
  </si>
  <si>
    <t>23.2.2026</t>
  </si>
  <si>
    <t>0002260093</t>
  </si>
  <si>
    <t>2603000141</t>
  </si>
  <si>
    <t>SPINAC</t>
  </si>
  <si>
    <t>0002260094</t>
  </si>
  <si>
    <t>2600837</t>
  </si>
  <si>
    <t>MOCOVINA</t>
  </si>
  <si>
    <t>25.2.2026</t>
  </si>
  <si>
    <t>0002260095</t>
  </si>
  <si>
    <t>2026082</t>
  </si>
  <si>
    <t>INSEMINAČNÉ DÁVKY+ÚKON</t>
  </si>
  <si>
    <t>26.2.2026</t>
  </si>
  <si>
    <t>Ing. Marián Ofúkaný TOP GENETIK</t>
  </si>
  <si>
    <t>51660385</t>
  </si>
  <si>
    <t>0002260096</t>
  </si>
  <si>
    <t>2380787019</t>
  </si>
  <si>
    <t>KANCELARSKE POTREBY</t>
  </si>
  <si>
    <t>2.3.2026</t>
  </si>
  <si>
    <t>LYRECO  CE,SE</t>
  </si>
  <si>
    <t>35958120</t>
  </si>
  <si>
    <t>0002260097</t>
  </si>
  <si>
    <t>20260169</t>
  </si>
  <si>
    <t>LICENCIA PROGRAM -AGROCONT</t>
  </si>
  <si>
    <t>27.2.2026</t>
  </si>
  <si>
    <t>ISAT, s.r.o.</t>
  </si>
  <si>
    <t>35951265</t>
  </si>
  <si>
    <t>0002260099</t>
  </si>
  <si>
    <t>2622000014</t>
  </si>
  <si>
    <t>SERVIS MF 8737 D-VT</t>
  </si>
  <si>
    <t>0002260100</t>
  </si>
  <si>
    <t>9090403520</t>
  </si>
  <si>
    <t>SPRAVA PRE UČELY AUDITU</t>
  </si>
  <si>
    <t>VUB a.s.</t>
  </si>
  <si>
    <t>31320155</t>
  </si>
  <si>
    <t>0002260101</t>
  </si>
  <si>
    <t>1092600152</t>
  </si>
  <si>
    <t>DOBROPIS</t>
  </si>
  <si>
    <t>0002260103</t>
  </si>
  <si>
    <t>2603000158</t>
  </si>
  <si>
    <t>ODPOJOVAC BATERIE</t>
  </si>
  <si>
    <t>0002260104</t>
  </si>
  <si>
    <t>3436058</t>
  </si>
  <si>
    <t>NATUPIG START, BILACTAL</t>
  </si>
  <si>
    <t>0002260105</t>
  </si>
  <si>
    <t>302260449</t>
  </si>
  <si>
    <t>SERVIS BAUMATIC</t>
  </si>
  <si>
    <t>21.2.2026</t>
  </si>
  <si>
    <t>0002260106</t>
  </si>
  <si>
    <t>302260442</t>
  </si>
  <si>
    <t>0002260107</t>
  </si>
  <si>
    <t>26240376</t>
  </si>
  <si>
    <t>SPRÁVA DÁT- TANKOVANIE</t>
  </si>
  <si>
    <t>3.3.2026</t>
  </si>
  <si>
    <t>W.A.G. payment solutions SK, s.r.o.</t>
  </si>
  <si>
    <t>36783277</t>
  </si>
  <si>
    <t>0002260111</t>
  </si>
  <si>
    <t>2026037</t>
  </si>
  <si>
    <t>DIESEL  18500 litr./ 1,14740</t>
  </si>
  <si>
    <t>BENOL STEEL a.s. Košice</t>
  </si>
  <si>
    <t>31655980</t>
  </si>
  <si>
    <t>0002260112</t>
  </si>
  <si>
    <t>20260010</t>
  </si>
  <si>
    <t>0002260113</t>
  </si>
  <si>
    <t>7871000400</t>
  </si>
  <si>
    <t>REPKOVY EXTR.ŠROT</t>
  </si>
  <si>
    <t>TAJBA, a.s.</t>
  </si>
  <si>
    <t>36188981</t>
  </si>
  <si>
    <t>0002260114</t>
  </si>
  <si>
    <t>320260017</t>
  </si>
  <si>
    <t>MOSPILAN, PHABIA, SUMI-ALPHA</t>
  </si>
  <si>
    <t>Sumi Agro Czech s.r.o., o.z.</t>
  </si>
  <si>
    <t>30792720</t>
  </si>
  <si>
    <t>0002260115</t>
  </si>
  <si>
    <t>26036</t>
  </si>
  <si>
    <t>OBEDY 2/2026</t>
  </si>
  <si>
    <t>5.3.2026</t>
  </si>
  <si>
    <t>Školský poľnohospodársky podnik,n.o.</t>
  </si>
  <si>
    <t>31256481</t>
  </si>
  <si>
    <t>0002260116</t>
  </si>
  <si>
    <t>7026052</t>
  </si>
  <si>
    <t>TEST MILKSAFE TM</t>
  </si>
  <si>
    <t>4.3.2026</t>
  </si>
  <si>
    <t>Tatranská mliekareň a.s.</t>
  </si>
  <si>
    <t>31654363</t>
  </si>
  <si>
    <t>0002260117</t>
  </si>
  <si>
    <t>26043</t>
  </si>
  <si>
    <t>OPRAVA TV 567 CE</t>
  </si>
  <si>
    <t>AVEX Slovakia, s.r.o.</t>
  </si>
  <si>
    <t>44657749</t>
  </si>
  <si>
    <t>0002260118</t>
  </si>
  <si>
    <t>2603000165</t>
  </si>
  <si>
    <t>ZASTERA, SVORKA, SKRUTKA</t>
  </si>
  <si>
    <t>0002260119</t>
  </si>
  <si>
    <t>2026053</t>
  </si>
  <si>
    <t>ND</t>
  </si>
  <si>
    <t>AGROPULS s.r.o.</t>
  </si>
  <si>
    <t>36677469</t>
  </si>
  <si>
    <t>0002260120</t>
  </si>
  <si>
    <t>112602772</t>
  </si>
  <si>
    <t>0002260121</t>
  </si>
  <si>
    <t>26038</t>
  </si>
  <si>
    <t>ELEKTRINA  Čiža, senník 2/2026</t>
  </si>
  <si>
    <t>6.3.2026</t>
  </si>
  <si>
    <t>0002260122</t>
  </si>
  <si>
    <t>260066</t>
  </si>
  <si>
    <t>AgriBusiness, s.r.o.</t>
  </si>
  <si>
    <t>44463073</t>
  </si>
  <si>
    <t>0002260123</t>
  </si>
  <si>
    <t>226021</t>
  </si>
  <si>
    <t>SULFON, POWERPHOS, BORMAX</t>
  </si>
  <si>
    <t>AMALGEROL SK, s.r.o.</t>
  </si>
  <si>
    <t>54461715</t>
  </si>
  <si>
    <t>0002260124</t>
  </si>
  <si>
    <t>2601585</t>
  </si>
  <si>
    <t>MONITOR.ZARIADENIE</t>
  </si>
  <si>
    <t>SKEAGIS, s.r.o.</t>
  </si>
  <si>
    <t>36407836</t>
  </si>
  <si>
    <t>0002260125</t>
  </si>
  <si>
    <t>112601107</t>
  </si>
  <si>
    <t>ODVOZ A ODSTR.KADAVEROV</t>
  </si>
  <si>
    <t>VAS s.r.o.</t>
  </si>
  <si>
    <t>31587666</t>
  </si>
  <si>
    <t>0002260130</t>
  </si>
  <si>
    <t>1260123858</t>
  </si>
  <si>
    <t>MYTO TV603BA</t>
  </si>
  <si>
    <t>10.3.2026</t>
  </si>
  <si>
    <t>Národná diaľničná spoločnosť, a.s.</t>
  </si>
  <si>
    <t>35919001</t>
  </si>
  <si>
    <t>0002260131</t>
  </si>
  <si>
    <t>2260170</t>
  </si>
  <si>
    <t>SERVIS V OBLASTI CIVILNEJ OCHRANY</t>
  </si>
  <si>
    <t>11.3.2026</t>
  </si>
  <si>
    <t>MG DOKUMENT, s.r.o.</t>
  </si>
  <si>
    <t>52591387</t>
  </si>
  <si>
    <t>0002260132</t>
  </si>
  <si>
    <t>2026134</t>
  </si>
  <si>
    <t>PZS</t>
  </si>
  <si>
    <t>9.3.2026</t>
  </si>
  <si>
    <t>GHP Medical Services,s.r.o.</t>
  </si>
  <si>
    <t>36766542</t>
  </si>
  <si>
    <t>0002260136</t>
  </si>
  <si>
    <t>20260017</t>
  </si>
  <si>
    <t>VETERINÁRNE ÚKONY</t>
  </si>
  <si>
    <t>0002260139</t>
  </si>
  <si>
    <t>2601207</t>
  </si>
  <si>
    <t>DAM 72,48 t</t>
  </si>
  <si>
    <t>0002260140</t>
  </si>
  <si>
    <t>6002005811</t>
  </si>
  <si>
    <t>KONTROLA UZIT. HD</t>
  </si>
  <si>
    <t>0002260141</t>
  </si>
  <si>
    <t>6202005811</t>
  </si>
  <si>
    <t>KONTROLA UZIT. OŠÍP.</t>
  </si>
  <si>
    <t>0002260142</t>
  </si>
  <si>
    <t>1526016503</t>
  </si>
  <si>
    <t>ELEKTRINA R,DIELNA,ŽV-2,SYPKA   2/2026</t>
  </si>
  <si>
    <t>12.3.2026</t>
  </si>
  <si>
    <t>0002260143</t>
  </si>
  <si>
    <t>1526016504</t>
  </si>
  <si>
    <t>ELEKTRINA  ŽV-1  2/2026</t>
  </si>
  <si>
    <t>0002260144</t>
  </si>
  <si>
    <t>142600565</t>
  </si>
  <si>
    <t>0002260145</t>
  </si>
  <si>
    <t>261000044</t>
  </si>
  <si>
    <t>SLUŽBY V POĽNOHOSPODARSTVE</t>
  </si>
  <si>
    <t>WORKPOWER spol. s r.o.</t>
  </si>
  <si>
    <t>54368201</t>
  </si>
  <si>
    <t>0002260150</t>
  </si>
  <si>
    <t>7871000867</t>
  </si>
  <si>
    <t>16.3.2026</t>
  </si>
  <si>
    <t>0002260159</t>
  </si>
  <si>
    <t>100245626</t>
  </si>
  <si>
    <t>ZBER TRIED.ODPADU</t>
  </si>
  <si>
    <t>KOSIT EAST s. r. o.</t>
  </si>
  <si>
    <t>36211451</t>
  </si>
  <si>
    <t>Zoznam došlých faktúr 2/2026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</si>
</sst>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3" fillId="4" borderId="1" xfId="0" applyFont="1" applyFill="1" applyBorder="1" applyAlignment="1">
      <alignment horizontal="left"/>
    </xf>
    <xf numFmtId="0" fontId="0" fillId="0" borderId="0" xfId="0"/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4" fontId="3" fillId="4" borderId="1" xfId="0" applyNumberFormat="1" applyFont="1" applyFill="1" applyBorder="1" applyAlignment="1">
      <alignment horizontal="right" indent="1"/>
    </xf>
    <xf numFmtId="4" fontId="3" fillId="0" borderId="0" xfId="0" applyNumberFormat="1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3"/>
  <sheetViews>
    <sheetView tabSelected="1" topLeftCell="A25" workbookViewId="0">
      <selection activeCell="C74" sqref="C74"/>
    </sheetView>
  </sheetViews>
  <sheetFormatPr defaultRowHeight="15"/>
  <cols>
    <col min="1" max="1" width="13.140625" style="1" bestFit="1" customWidth="1"/>
    <col min="2" max="2" width="14" style="1" customWidth="1"/>
    <col min="3" max="3" width="42.42578125" style="4" customWidth="1"/>
    <col min="4" max="4" width="10.5703125" style="1" bestFit="1" customWidth="1"/>
    <col min="5" max="5" width="13.5703125" style="1" bestFit="1" customWidth="1"/>
    <col min="6" max="6" width="11.140625" style="1" customWidth="1"/>
    <col min="7" max="7" width="11" style="1" customWidth="1"/>
    <col min="8" max="8" width="48.28515625" style="4" customWidth="1"/>
    <col min="9" max="9" width="10.5703125" style="1" bestFit="1" customWidth="1"/>
  </cols>
  <sheetData>
    <row r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pans="1:9" ht="18.75">
      <c r="A2" s="8" t="s">
        <v>320</v>
      </c>
      <c r="B2" s="7"/>
      <c r="C2" s="7"/>
      <c r="D2" s="7"/>
      <c r="E2" s="7"/>
      <c r="F2" s="7"/>
      <c r="G2" s="7"/>
      <c r="H2" s="7"/>
      <c r="I2" s="7"/>
    </row>
    <row r="3" spans="1:9">
      <c r="A3" s="6" t="s">
        <v>1</v>
      </c>
      <c r="B3" s="7"/>
      <c r="C3" s="7"/>
      <c r="D3" s="7"/>
      <c r="E3" s="7"/>
      <c r="F3" s="7"/>
      <c r="G3" s="7"/>
      <c r="H3" s="7"/>
      <c r="I3" s="7"/>
    </row>
    <row r="4" spans="1:9" ht="26.2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</row>
    <row r="5" spans="1:9">
      <c r="A5" s="2" t="s">
        <v>11</v>
      </c>
      <c r="B5" s="2" t="s">
        <v>12</v>
      </c>
      <c r="C5" s="5" t="s">
        <v>13</v>
      </c>
      <c r="D5" s="9">
        <v>670.32</v>
      </c>
      <c r="E5" s="9">
        <v>81.680000000000007</v>
      </c>
      <c r="F5" s="2" t="s">
        <v>14</v>
      </c>
      <c r="G5" s="2" t="s">
        <v>15</v>
      </c>
      <c r="H5" s="5" t="s">
        <v>16</v>
      </c>
      <c r="I5" s="2" t="s">
        <v>17</v>
      </c>
    </row>
    <row r="6" spans="1:9">
      <c r="A6" s="2" t="s">
        <v>18</v>
      </c>
      <c r="B6" s="2" t="s">
        <v>19</v>
      </c>
      <c r="C6" s="5" t="s">
        <v>20</v>
      </c>
      <c r="D6" s="9">
        <v>1911.35</v>
      </c>
      <c r="E6" s="9">
        <v>357.41</v>
      </c>
      <c r="F6" s="2" t="s">
        <v>14</v>
      </c>
      <c r="G6" s="2" t="s">
        <v>15</v>
      </c>
      <c r="H6" s="5" t="s">
        <v>21</v>
      </c>
      <c r="I6" s="2" t="s">
        <v>22</v>
      </c>
    </row>
    <row r="7" spans="1:9">
      <c r="A7" s="2" t="s">
        <v>23</v>
      </c>
      <c r="B7" s="2" t="s">
        <v>24</v>
      </c>
      <c r="C7" s="5" t="s">
        <v>25</v>
      </c>
      <c r="D7" s="9">
        <v>2653.81</v>
      </c>
      <c r="E7" s="9">
        <v>496.24</v>
      </c>
      <c r="F7" s="2" t="s">
        <v>15</v>
      </c>
      <c r="G7" s="2" t="s">
        <v>26</v>
      </c>
      <c r="H7" s="5" t="s">
        <v>27</v>
      </c>
      <c r="I7" s="2" t="s">
        <v>28</v>
      </c>
    </row>
    <row r="8" spans="1:9">
      <c r="A8" s="2" t="s">
        <v>29</v>
      </c>
      <c r="B8" s="2" t="s">
        <v>30</v>
      </c>
      <c r="C8" s="5" t="s">
        <v>31</v>
      </c>
      <c r="D8" s="9">
        <v>2922.85</v>
      </c>
      <c r="E8" s="9">
        <v>546.54999999999995</v>
      </c>
      <c r="F8" s="2" t="s">
        <v>15</v>
      </c>
      <c r="G8" s="2" t="s">
        <v>32</v>
      </c>
      <c r="H8" s="5" t="s">
        <v>33</v>
      </c>
      <c r="I8" s="2" t="s">
        <v>34</v>
      </c>
    </row>
    <row r="9" spans="1:9">
      <c r="A9" s="2" t="s">
        <v>35</v>
      </c>
      <c r="B9" s="2" t="s">
        <v>36</v>
      </c>
      <c r="C9" s="5" t="s">
        <v>37</v>
      </c>
      <c r="D9" s="9">
        <v>2655.69</v>
      </c>
      <c r="E9" s="9">
        <v>496.59</v>
      </c>
      <c r="F9" s="2" t="s">
        <v>38</v>
      </c>
      <c r="G9" s="2" t="s">
        <v>32</v>
      </c>
      <c r="H9" s="5" t="s">
        <v>39</v>
      </c>
      <c r="I9" s="2" t="s">
        <v>40</v>
      </c>
    </row>
    <row r="10" spans="1:9">
      <c r="A10" s="2" t="s">
        <v>41</v>
      </c>
      <c r="B10" s="2" t="s">
        <v>42</v>
      </c>
      <c r="C10" s="5" t="s">
        <v>43</v>
      </c>
      <c r="D10" s="9">
        <v>32.21</v>
      </c>
      <c r="E10" s="9">
        <v>0</v>
      </c>
      <c r="F10" s="2" t="s">
        <v>44</v>
      </c>
      <c r="G10" s="2" t="s">
        <v>45</v>
      </c>
      <c r="H10" s="5" t="s">
        <v>46</v>
      </c>
      <c r="I10" s="2" t="s">
        <v>47</v>
      </c>
    </row>
    <row r="11" spans="1:9">
      <c r="A11" s="2" t="s">
        <v>48</v>
      </c>
      <c r="B11" s="2" t="s">
        <v>49</v>
      </c>
      <c r="C11" s="5" t="s">
        <v>50</v>
      </c>
      <c r="D11" s="9">
        <v>14.7</v>
      </c>
      <c r="E11" s="9">
        <v>2.75</v>
      </c>
      <c r="F11" s="2" t="s">
        <v>38</v>
      </c>
      <c r="G11" s="2" t="s">
        <v>45</v>
      </c>
      <c r="H11" s="5" t="s">
        <v>51</v>
      </c>
      <c r="I11" s="2" t="s">
        <v>52</v>
      </c>
    </row>
    <row r="12" spans="1:9">
      <c r="A12" s="2" t="s">
        <v>53</v>
      </c>
      <c r="B12" s="2" t="s">
        <v>54</v>
      </c>
      <c r="C12" s="5" t="s">
        <v>55</v>
      </c>
      <c r="D12" s="9">
        <v>263.10000000000002</v>
      </c>
      <c r="E12" s="9">
        <v>49.2</v>
      </c>
      <c r="F12" s="2" t="s">
        <v>32</v>
      </c>
      <c r="G12" s="2" t="s">
        <v>45</v>
      </c>
      <c r="H12" s="5" t="s">
        <v>56</v>
      </c>
      <c r="I12" s="2" t="s">
        <v>57</v>
      </c>
    </row>
    <row r="13" spans="1:9">
      <c r="A13" s="2" t="s">
        <v>58</v>
      </c>
      <c r="B13" s="2" t="s">
        <v>59</v>
      </c>
      <c r="C13" s="5" t="s">
        <v>60</v>
      </c>
      <c r="D13" s="9">
        <v>779.5</v>
      </c>
      <c r="E13" s="9">
        <v>145.76</v>
      </c>
      <c r="F13" s="2" t="s">
        <v>38</v>
      </c>
      <c r="G13" s="2" t="s">
        <v>61</v>
      </c>
      <c r="H13" s="5" t="s">
        <v>62</v>
      </c>
      <c r="I13" s="2" t="s">
        <v>63</v>
      </c>
    </row>
    <row r="14" spans="1:9">
      <c r="A14" s="2" t="s">
        <v>64</v>
      </c>
      <c r="B14" s="2" t="s">
        <v>65</v>
      </c>
      <c r="C14" s="5" t="s">
        <v>66</v>
      </c>
      <c r="D14" s="9">
        <v>8778</v>
      </c>
      <c r="E14" s="9">
        <v>0</v>
      </c>
      <c r="F14" s="2" t="s">
        <v>15</v>
      </c>
      <c r="G14" s="2" t="s">
        <v>67</v>
      </c>
      <c r="H14" s="5" t="s">
        <v>68</v>
      </c>
      <c r="I14" s="2" t="s">
        <v>69</v>
      </c>
    </row>
    <row r="15" spans="1:9">
      <c r="A15" s="2" t="s">
        <v>70</v>
      </c>
      <c r="B15" s="2" t="s">
        <v>71</v>
      </c>
      <c r="C15" s="5" t="s">
        <v>72</v>
      </c>
      <c r="D15" s="9">
        <v>13238.74</v>
      </c>
      <c r="E15" s="9">
        <v>2475.54</v>
      </c>
      <c r="F15" s="2" t="s">
        <v>67</v>
      </c>
      <c r="G15" s="2" t="s">
        <v>73</v>
      </c>
      <c r="H15" s="5" t="s">
        <v>74</v>
      </c>
      <c r="I15" s="2" t="s">
        <v>75</v>
      </c>
    </row>
    <row r="16" spans="1:9">
      <c r="A16" s="2" t="s">
        <v>76</v>
      </c>
      <c r="B16" s="2" t="s">
        <v>77</v>
      </c>
      <c r="C16" s="5" t="s">
        <v>78</v>
      </c>
      <c r="D16" s="9">
        <v>58.31</v>
      </c>
      <c r="E16" s="9">
        <v>10.9</v>
      </c>
      <c r="F16" s="2" t="s">
        <v>73</v>
      </c>
      <c r="G16" s="2" t="s">
        <v>73</v>
      </c>
      <c r="H16" s="5" t="s">
        <v>51</v>
      </c>
      <c r="I16" s="2" t="s">
        <v>52</v>
      </c>
    </row>
    <row r="17" spans="1:9">
      <c r="A17" s="2" t="s">
        <v>79</v>
      </c>
      <c r="B17" s="2" t="s">
        <v>80</v>
      </c>
      <c r="C17" s="5" t="s">
        <v>81</v>
      </c>
      <c r="D17" s="9">
        <v>1230</v>
      </c>
      <c r="E17" s="9">
        <v>230</v>
      </c>
      <c r="F17" s="2" t="s">
        <v>73</v>
      </c>
      <c r="G17" s="2" t="s">
        <v>73</v>
      </c>
      <c r="H17" s="5" t="s">
        <v>82</v>
      </c>
      <c r="I17" s="2" t="s">
        <v>83</v>
      </c>
    </row>
    <row r="18" spans="1:9">
      <c r="A18" s="2" t="s">
        <v>84</v>
      </c>
      <c r="B18" s="2" t="s">
        <v>85</v>
      </c>
      <c r="C18" s="5" t="s">
        <v>86</v>
      </c>
      <c r="D18" s="9">
        <v>6.05</v>
      </c>
      <c r="E18" s="9">
        <v>1.1299999999999999</v>
      </c>
      <c r="F18" s="2" t="s">
        <v>67</v>
      </c>
      <c r="G18" s="2" t="s">
        <v>87</v>
      </c>
      <c r="H18" s="5" t="s">
        <v>88</v>
      </c>
      <c r="I18" s="2" t="s">
        <v>89</v>
      </c>
    </row>
    <row r="19" spans="1:9">
      <c r="A19" s="2" t="s">
        <v>90</v>
      </c>
      <c r="B19" s="2" t="s">
        <v>85</v>
      </c>
      <c r="C19" s="5" t="s">
        <v>86</v>
      </c>
      <c r="D19" s="9">
        <v>8.0399999999999991</v>
      </c>
      <c r="E19" s="9">
        <v>1.5</v>
      </c>
      <c r="F19" s="2" t="s">
        <v>67</v>
      </c>
      <c r="G19" s="2" t="s">
        <v>87</v>
      </c>
      <c r="H19" s="5" t="s">
        <v>88</v>
      </c>
      <c r="I19" s="2" t="s">
        <v>89</v>
      </c>
    </row>
    <row r="20" spans="1:9">
      <c r="A20" s="2" t="s">
        <v>91</v>
      </c>
      <c r="B20" s="2" t="s">
        <v>92</v>
      </c>
      <c r="C20" s="5" t="s">
        <v>93</v>
      </c>
      <c r="D20" s="9">
        <v>11007.19</v>
      </c>
      <c r="E20" s="9">
        <v>2058.21</v>
      </c>
      <c r="F20" s="2" t="s">
        <v>44</v>
      </c>
      <c r="G20" s="2" t="s">
        <v>94</v>
      </c>
      <c r="H20" s="5" t="s">
        <v>95</v>
      </c>
      <c r="I20" s="2" t="s">
        <v>96</v>
      </c>
    </row>
    <row r="21" spans="1:9">
      <c r="A21" s="2" t="s">
        <v>97</v>
      </c>
      <c r="B21" s="2" t="s">
        <v>98</v>
      </c>
      <c r="C21" s="5" t="s">
        <v>99</v>
      </c>
      <c r="D21" s="9">
        <v>17593.849999999999</v>
      </c>
      <c r="E21" s="9">
        <v>3289.91</v>
      </c>
      <c r="F21" s="2" t="s">
        <v>45</v>
      </c>
      <c r="G21" s="2" t="s">
        <v>100</v>
      </c>
      <c r="H21" s="5" t="s">
        <v>56</v>
      </c>
      <c r="I21" s="2" t="s">
        <v>57</v>
      </c>
    </row>
    <row r="22" spans="1:9">
      <c r="A22" s="2" t="s">
        <v>101</v>
      </c>
      <c r="B22" s="2" t="s">
        <v>102</v>
      </c>
      <c r="C22" s="5" t="s">
        <v>103</v>
      </c>
      <c r="D22" s="9">
        <v>75</v>
      </c>
      <c r="E22" s="9">
        <v>0</v>
      </c>
      <c r="F22" s="2" t="s">
        <v>67</v>
      </c>
      <c r="G22" s="2" t="s">
        <v>104</v>
      </c>
      <c r="H22" s="5" t="s">
        <v>105</v>
      </c>
      <c r="I22" s="2" t="s">
        <v>106</v>
      </c>
    </row>
    <row r="23" spans="1:9">
      <c r="A23" s="2" t="s">
        <v>107</v>
      </c>
      <c r="B23" s="2" t="s">
        <v>108</v>
      </c>
      <c r="C23" s="5" t="s">
        <v>109</v>
      </c>
      <c r="D23" s="9">
        <v>935.25</v>
      </c>
      <c r="E23" s="9">
        <v>174.88</v>
      </c>
      <c r="F23" s="2" t="s">
        <v>26</v>
      </c>
      <c r="G23" s="2" t="s">
        <v>104</v>
      </c>
      <c r="H23" s="5" t="s">
        <v>110</v>
      </c>
      <c r="I23" s="2" t="s">
        <v>111</v>
      </c>
    </row>
    <row r="24" spans="1:9">
      <c r="A24" s="2" t="s">
        <v>112</v>
      </c>
      <c r="B24" s="2" t="s">
        <v>113</v>
      </c>
      <c r="C24" s="5" t="s">
        <v>114</v>
      </c>
      <c r="D24" s="9">
        <v>1099.25</v>
      </c>
      <c r="E24" s="9">
        <v>205.55</v>
      </c>
      <c r="F24" s="2" t="s">
        <v>115</v>
      </c>
      <c r="G24" s="2" t="s">
        <v>104</v>
      </c>
      <c r="H24" s="5" t="s">
        <v>116</v>
      </c>
      <c r="I24" s="2" t="s">
        <v>117</v>
      </c>
    </row>
    <row r="25" spans="1:9">
      <c r="A25" s="2" t="s">
        <v>118</v>
      </c>
      <c r="B25" s="2" t="s">
        <v>119</v>
      </c>
      <c r="C25" s="5" t="s">
        <v>120</v>
      </c>
      <c r="D25" s="9">
        <v>1516.51</v>
      </c>
      <c r="E25" s="9">
        <v>283.58</v>
      </c>
      <c r="F25" s="2" t="s">
        <v>121</v>
      </c>
      <c r="G25" s="2" t="s">
        <v>122</v>
      </c>
      <c r="H25" s="5" t="s">
        <v>123</v>
      </c>
      <c r="I25" s="2" t="s">
        <v>124</v>
      </c>
    </row>
    <row r="26" spans="1:9">
      <c r="A26" s="2" t="s">
        <v>125</v>
      </c>
      <c r="B26" s="2" t="s">
        <v>126</v>
      </c>
      <c r="C26" s="5" t="s">
        <v>127</v>
      </c>
      <c r="D26" s="9">
        <v>224.6</v>
      </c>
      <c r="E26" s="9">
        <v>42</v>
      </c>
      <c r="F26" s="2" t="s">
        <v>61</v>
      </c>
      <c r="G26" s="2" t="s">
        <v>122</v>
      </c>
      <c r="H26" s="5" t="s">
        <v>56</v>
      </c>
      <c r="I26" s="2" t="s">
        <v>57</v>
      </c>
    </row>
    <row r="27" spans="1:9">
      <c r="A27" s="2" t="s">
        <v>128</v>
      </c>
      <c r="B27" s="2" t="s">
        <v>129</v>
      </c>
      <c r="C27" s="5" t="s">
        <v>130</v>
      </c>
      <c r="D27" s="9">
        <v>95</v>
      </c>
      <c r="E27" s="9">
        <v>0</v>
      </c>
      <c r="F27" s="2" t="s">
        <v>104</v>
      </c>
      <c r="G27" s="2" t="s">
        <v>131</v>
      </c>
      <c r="H27" s="5" t="s">
        <v>132</v>
      </c>
      <c r="I27" s="2" t="s">
        <v>133</v>
      </c>
    </row>
    <row r="28" spans="1:9">
      <c r="A28" s="2" t="s">
        <v>134</v>
      </c>
      <c r="B28" s="2" t="s">
        <v>135</v>
      </c>
      <c r="C28" s="5" t="s">
        <v>136</v>
      </c>
      <c r="D28" s="9">
        <v>2407.66</v>
      </c>
      <c r="E28" s="9">
        <v>450.21</v>
      </c>
      <c r="F28" s="2" t="s">
        <v>61</v>
      </c>
      <c r="G28" s="2" t="s">
        <v>131</v>
      </c>
      <c r="H28" s="5" t="s">
        <v>95</v>
      </c>
      <c r="I28" s="2" t="s">
        <v>96</v>
      </c>
    </row>
    <row r="29" spans="1:9">
      <c r="A29" s="2" t="s">
        <v>137</v>
      </c>
      <c r="B29" s="2" t="s">
        <v>138</v>
      </c>
      <c r="C29" s="5" t="s">
        <v>139</v>
      </c>
      <c r="D29" s="9">
        <v>1155.71</v>
      </c>
      <c r="E29" s="9">
        <v>216.11</v>
      </c>
      <c r="F29" s="2" t="s">
        <v>44</v>
      </c>
      <c r="G29" s="2" t="s">
        <v>131</v>
      </c>
      <c r="H29" s="5" t="s">
        <v>95</v>
      </c>
      <c r="I29" s="2" t="s">
        <v>96</v>
      </c>
    </row>
    <row r="30" spans="1:9">
      <c r="A30" s="2" t="s">
        <v>140</v>
      </c>
      <c r="B30" s="2" t="s">
        <v>141</v>
      </c>
      <c r="C30" s="5" t="s">
        <v>142</v>
      </c>
      <c r="D30" s="9">
        <v>-49.2</v>
      </c>
      <c r="E30" s="9">
        <v>-9.1999999999999993</v>
      </c>
      <c r="F30" s="2" t="s">
        <v>100</v>
      </c>
      <c r="G30" s="2" t="s">
        <v>131</v>
      </c>
      <c r="H30" s="5" t="s">
        <v>95</v>
      </c>
      <c r="I30" s="2" t="s">
        <v>96</v>
      </c>
    </row>
    <row r="31" spans="1:9">
      <c r="A31" s="2" t="s">
        <v>143</v>
      </c>
      <c r="B31" s="2" t="s">
        <v>144</v>
      </c>
      <c r="C31" s="5" t="s">
        <v>145</v>
      </c>
      <c r="D31" s="9">
        <v>70650.95</v>
      </c>
      <c r="E31" s="9">
        <v>13211.15</v>
      </c>
      <c r="F31" s="2" t="s">
        <v>87</v>
      </c>
      <c r="G31" s="2" t="s">
        <v>146</v>
      </c>
      <c r="H31" s="5" t="s">
        <v>74</v>
      </c>
      <c r="I31" s="2" t="s">
        <v>75</v>
      </c>
    </row>
    <row r="32" spans="1:9">
      <c r="A32" s="2" t="s">
        <v>147</v>
      </c>
      <c r="B32" s="2" t="s">
        <v>148</v>
      </c>
      <c r="C32" s="5" t="s">
        <v>149</v>
      </c>
      <c r="D32" s="9">
        <v>172.32</v>
      </c>
      <c r="E32" s="9">
        <v>32.22</v>
      </c>
      <c r="F32" s="2" t="s">
        <v>94</v>
      </c>
      <c r="G32" s="2" t="s">
        <v>131</v>
      </c>
      <c r="H32" s="5" t="s">
        <v>56</v>
      </c>
      <c r="I32" s="2" t="s">
        <v>57</v>
      </c>
    </row>
    <row r="33" spans="1:9">
      <c r="A33" s="2" t="s">
        <v>150</v>
      </c>
      <c r="B33" s="2" t="s">
        <v>151</v>
      </c>
      <c r="C33" s="5" t="s">
        <v>152</v>
      </c>
      <c r="D33" s="9">
        <v>38080.800000000003</v>
      </c>
      <c r="E33" s="9">
        <v>7120.8</v>
      </c>
      <c r="F33" s="2" t="s">
        <v>73</v>
      </c>
      <c r="G33" s="2" t="s">
        <v>153</v>
      </c>
      <c r="H33" s="5" t="s">
        <v>74</v>
      </c>
      <c r="I33" s="2" t="s">
        <v>75</v>
      </c>
    </row>
    <row r="34" spans="1:9">
      <c r="A34" s="2" t="s">
        <v>154</v>
      </c>
      <c r="B34" s="2" t="s">
        <v>155</v>
      </c>
      <c r="C34" s="5" t="s">
        <v>156</v>
      </c>
      <c r="D34" s="9">
        <v>2078.8200000000002</v>
      </c>
      <c r="E34" s="9">
        <v>388.72</v>
      </c>
      <c r="F34" s="2" t="s">
        <v>122</v>
      </c>
      <c r="G34" s="2" t="s">
        <v>157</v>
      </c>
      <c r="H34" s="5" t="s">
        <v>158</v>
      </c>
      <c r="I34" s="2" t="s">
        <v>159</v>
      </c>
    </row>
    <row r="35" spans="1:9">
      <c r="A35" s="2" t="s">
        <v>160</v>
      </c>
      <c r="B35" s="2" t="s">
        <v>161</v>
      </c>
      <c r="C35" s="5" t="s">
        <v>162</v>
      </c>
      <c r="D35" s="9">
        <v>263.98</v>
      </c>
      <c r="E35" s="9">
        <v>49.36</v>
      </c>
      <c r="F35" s="2" t="s">
        <v>14</v>
      </c>
      <c r="G35" s="2" t="s">
        <v>163</v>
      </c>
      <c r="H35" s="5" t="s">
        <v>164</v>
      </c>
      <c r="I35" s="2" t="s">
        <v>165</v>
      </c>
    </row>
    <row r="36" spans="1:9">
      <c r="A36" s="2" t="s">
        <v>166</v>
      </c>
      <c r="B36" s="2" t="s">
        <v>167</v>
      </c>
      <c r="C36" s="5" t="s">
        <v>168</v>
      </c>
      <c r="D36" s="9">
        <v>961.11</v>
      </c>
      <c r="E36" s="9">
        <v>179.72</v>
      </c>
      <c r="F36" s="2" t="s">
        <v>169</v>
      </c>
      <c r="G36" s="2" t="s">
        <v>163</v>
      </c>
      <c r="H36" s="5" t="s">
        <v>170</v>
      </c>
      <c r="I36" s="2" t="s">
        <v>171</v>
      </c>
    </row>
    <row r="37" spans="1:9">
      <c r="A37" s="2" t="s">
        <v>172</v>
      </c>
      <c r="B37" s="2" t="s">
        <v>173</v>
      </c>
      <c r="C37" s="5" t="s">
        <v>174</v>
      </c>
      <c r="D37" s="9">
        <v>152.63999999999999</v>
      </c>
      <c r="E37" s="9">
        <v>28.54</v>
      </c>
      <c r="F37" s="2" t="s">
        <v>157</v>
      </c>
      <c r="G37" s="2" t="s">
        <v>169</v>
      </c>
      <c r="H37" s="5" t="s">
        <v>56</v>
      </c>
      <c r="I37" s="2" t="s">
        <v>57</v>
      </c>
    </row>
    <row r="38" spans="1:9">
      <c r="A38" s="2" t="s">
        <v>175</v>
      </c>
      <c r="B38" s="2" t="s">
        <v>176</v>
      </c>
      <c r="C38" s="5" t="s">
        <v>177</v>
      </c>
      <c r="D38" s="9">
        <v>67.650000000000006</v>
      </c>
      <c r="E38" s="9">
        <v>12.65</v>
      </c>
      <c r="F38" s="2" t="s">
        <v>131</v>
      </c>
      <c r="G38" s="2" t="s">
        <v>163</v>
      </c>
      <c r="H38" s="5" t="s">
        <v>178</v>
      </c>
      <c r="I38" s="2" t="s">
        <v>179</v>
      </c>
    </row>
    <row r="39" spans="1:9">
      <c r="A39" s="2" t="s">
        <v>180</v>
      </c>
      <c r="B39" s="2" t="s">
        <v>181</v>
      </c>
      <c r="C39" s="5" t="s">
        <v>182</v>
      </c>
      <c r="D39" s="9">
        <v>-10.71</v>
      </c>
      <c r="E39" s="9">
        <v>-1.71</v>
      </c>
      <c r="F39" s="2" t="s">
        <v>169</v>
      </c>
      <c r="G39" s="2" t="s">
        <v>163</v>
      </c>
      <c r="H39" s="5" t="s">
        <v>21</v>
      </c>
      <c r="I39" s="2" t="s">
        <v>22</v>
      </c>
    </row>
    <row r="40" spans="1:9">
      <c r="A40" s="2" t="s">
        <v>183</v>
      </c>
      <c r="B40" s="2" t="s">
        <v>184</v>
      </c>
      <c r="C40" s="5" t="s">
        <v>185</v>
      </c>
      <c r="D40" s="9">
        <v>522</v>
      </c>
      <c r="E40" s="9">
        <v>97.61</v>
      </c>
      <c r="F40" s="2" t="s">
        <v>131</v>
      </c>
      <c r="G40" s="2" t="s">
        <v>163</v>
      </c>
      <c r="H40" s="5" t="s">
        <v>56</v>
      </c>
      <c r="I40" s="2" t="s">
        <v>57</v>
      </c>
    </row>
    <row r="41" spans="1:9">
      <c r="A41" s="2" t="s">
        <v>186</v>
      </c>
      <c r="B41" s="2" t="s">
        <v>187</v>
      </c>
      <c r="C41" s="5" t="s">
        <v>188</v>
      </c>
      <c r="D41" s="9">
        <v>2439.86</v>
      </c>
      <c r="E41" s="9">
        <v>456.23</v>
      </c>
      <c r="F41" s="2" t="s">
        <v>157</v>
      </c>
      <c r="G41" s="2" t="s">
        <v>163</v>
      </c>
      <c r="H41" s="5" t="s">
        <v>62</v>
      </c>
      <c r="I41" s="2" t="s">
        <v>63</v>
      </c>
    </row>
    <row r="42" spans="1:9">
      <c r="A42" s="2" t="s">
        <v>189</v>
      </c>
      <c r="B42" s="2" t="s">
        <v>190</v>
      </c>
      <c r="C42" s="5" t="s">
        <v>191</v>
      </c>
      <c r="D42" s="9">
        <v>805.59</v>
      </c>
      <c r="E42" s="9">
        <v>150.63999999999999</v>
      </c>
      <c r="F42" s="2" t="s">
        <v>192</v>
      </c>
      <c r="G42" s="2" t="s">
        <v>163</v>
      </c>
      <c r="H42" s="5" t="s">
        <v>95</v>
      </c>
      <c r="I42" s="2" t="s">
        <v>96</v>
      </c>
    </row>
    <row r="43" spans="1:9">
      <c r="A43" s="2" t="s">
        <v>193</v>
      </c>
      <c r="B43" s="2" t="s">
        <v>194</v>
      </c>
      <c r="C43" s="5" t="s">
        <v>191</v>
      </c>
      <c r="D43" s="9">
        <v>1057.3</v>
      </c>
      <c r="E43" s="9">
        <v>197.7</v>
      </c>
      <c r="F43" s="2" t="s">
        <v>104</v>
      </c>
      <c r="G43" s="2" t="s">
        <v>163</v>
      </c>
      <c r="H43" s="5" t="s">
        <v>95</v>
      </c>
      <c r="I43" s="2" t="s">
        <v>96</v>
      </c>
    </row>
    <row r="44" spans="1:9">
      <c r="A44" s="2" t="s">
        <v>195</v>
      </c>
      <c r="B44" s="2" t="s">
        <v>196</v>
      </c>
      <c r="C44" s="5" t="s">
        <v>197</v>
      </c>
      <c r="D44" s="9">
        <v>107.5</v>
      </c>
      <c r="E44" s="9">
        <v>20.100000000000001</v>
      </c>
      <c r="F44" s="2" t="s">
        <v>14</v>
      </c>
      <c r="G44" s="2" t="s">
        <v>198</v>
      </c>
      <c r="H44" s="5" t="s">
        <v>199</v>
      </c>
      <c r="I44" s="2" t="s">
        <v>200</v>
      </c>
    </row>
    <row r="45" spans="1:9">
      <c r="A45" s="2" t="s">
        <v>201</v>
      </c>
      <c r="B45" s="2" t="s">
        <v>202</v>
      </c>
      <c r="C45" s="5" t="s">
        <v>203</v>
      </c>
      <c r="D45" s="9">
        <v>26109.09</v>
      </c>
      <c r="E45" s="9">
        <v>4882.1899999999996</v>
      </c>
      <c r="F45" s="2" t="s">
        <v>131</v>
      </c>
      <c r="G45" s="2" t="s">
        <v>198</v>
      </c>
      <c r="H45" s="5" t="s">
        <v>204</v>
      </c>
      <c r="I45" s="2" t="s">
        <v>205</v>
      </c>
    </row>
    <row r="46" spans="1:9">
      <c r="A46" s="2" t="s">
        <v>206</v>
      </c>
      <c r="B46" s="2" t="s">
        <v>207</v>
      </c>
      <c r="C46" s="5" t="s">
        <v>120</v>
      </c>
      <c r="D46" s="9">
        <v>712.55</v>
      </c>
      <c r="E46" s="9">
        <v>133.24</v>
      </c>
      <c r="F46" s="2" t="s">
        <v>169</v>
      </c>
      <c r="G46" s="2" t="s">
        <v>198</v>
      </c>
      <c r="H46" s="5" t="s">
        <v>123</v>
      </c>
      <c r="I46" s="2" t="s">
        <v>124</v>
      </c>
    </row>
    <row r="47" spans="1:9">
      <c r="A47" s="2" t="s">
        <v>208</v>
      </c>
      <c r="B47" s="2" t="s">
        <v>209</v>
      </c>
      <c r="C47" s="5" t="s">
        <v>210</v>
      </c>
      <c r="D47" s="9">
        <v>8098.52</v>
      </c>
      <c r="E47" s="9">
        <v>1514.36</v>
      </c>
      <c r="F47" s="2" t="s">
        <v>44</v>
      </c>
      <c r="G47" s="2" t="s">
        <v>198</v>
      </c>
      <c r="H47" s="5" t="s">
        <v>211</v>
      </c>
      <c r="I47" s="2" t="s">
        <v>212</v>
      </c>
    </row>
    <row r="48" spans="1:9">
      <c r="A48" s="2" t="s">
        <v>213</v>
      </c>
      <c r="B48" s="2" t="s">
        <v>214</v>
      </c>
      <c r="C48" s="5" t="s">
        <v>215</v>
      </c>
      <c r="D48" s="9">
        <v>34610.97</v>
      </c>
      <c r="E48" s="9">
        <v>6471.97</v>
      </c>
      <c r="F48" s="2" t="s">
        <v>131</v>
      </c>
      <c r="G48" s="2" t="s">
        <v>198</v>
      </c>
      <c r="H48" s="5" t="s">
        <v>216</v>
      </c>
      <c r="I48" s="2" t="s">
        <v>217</v>
      </c>
    </row>
    <row r="49" spans="1:9">
      <c r="A49" s="2" t="s">
        <v>218</v>
      </c>
      <c r="B49" s="2" t="s">
        <v>219</v>
      </c>
      <c r="C49" s="5" t="s">
        <v>220</v>
      </c>
      <c r="D49" s="9">
        <v>4951.0200000000004</v>
      </c>
      <c r="E49" s="9">
        <v>790.5</v>
      </c>
      <c r="F49" s="2" t="s">
        <v>14</v>
      </c>
      <c r="G49" s="2" t="s">
        <v>221</v>
      </c>
      <c r="H49" s="5" t="s">
        <v>222</v>
      </c>
      <c r="I49" s="2" t="s">
        <v>223</v>
      </c>
    </row>
    <row r="50" spans="1:9">
      <c r="A50" s="2" t="s">
        <v>224</v>
      </c>
      <c r="B50" s="2" t="s">
        <v>225</v>
      </c>
      <c r="C50" s="5" t="s">
        <v>226</v>
      </c>
      <c r="D50" s="9">
        <v>482.54</v>
      </c>
      <c r="E50" s="9">
        <v>22.98</v>
      </c>
      <c r="F50" s="2" t="s">
        <v>169</v>
      </c>
      <c r="G50" s="2" t="s">
        <v>227</v>
      </c>
      <c r="H50" s="5" t="s">
        <v>228</v>
      </c>
      <c r="I50" s="2" t="s">
        <v>229</v>
      </c>
    </row>
    <row r="51" spans="1:9">
      <c r="A51" s="2" t="s">
        <v>230</v>
      </c>
      <c r="B51" s="2" t="s">
        <v>231</v>
      </c>
      <c r="C51" s="5" t="s">
        <v>232</v>
      </c>
      <c r="D51" s="9">
        <v>6828.16</v>
      </c>
      <c r="E51" s="9">
        <v>1276.81</v>
      </c>
      <c r="F51" s="2" t="s">
        <v>157</v>
      </c>
      <c r="G51" s="2" t="s">
        <v>227</v>
      </c>
      <c r="H51" s="5" t="s">
        <v>233</v>
      </c>
      <c r="I51" s="2" t="s">
        <v>234</v>
      </c>
    </row>
    <row r="52" spans="1:9">
      <c r="A52" s="2" t="s">
        <v>235</v>
      </c>
      <c r="B52" s="2" t="s">
        <v>236</v>
      </c>
      <c r="C52" s="5" t="s">
        <v>237</v>
      </c>
      <c r="D52" s="9">
        <v>523.22</v>
      </c>
      <c r="E52" s="9">
        <v>97.84</v>
      </c>
      <c r="F52" s="2" t="s">
        <v>169</v>
      </c>
      <c r="G52" s="2" t="s">
        <v>227</v>
      </c>
      <c r="H52" s="5" t="s">
        <v>56</v>
      </c>
      <c r="I52" s="2" t="s">
        <v>57</v>
      </c>
    </row>
    <row r="53" spans="1:9">
      <c r="A53" s="2" t="s">
        <v>238</v>
      </c>
      <c r="B53" s="2" t="s">
        <v>239</v>
      </c>
      <c r="C53" s="5" t="s">
        <v>240</v>
      </c>
      <c r="D53" s="9">
        <v>1321.89</v>
      </c>
      <c r="E53" s="9">
        <v>247.18</v>
      </c>
      <c r="F53" s="2" t="s">
        <v>14</v>
      </c>
      <c r="G53" s="2" t="s">
        <v>227</v>
      </c>
      <c r="H53" s="5" t="s">
        <v>241</v>
      </c>
      <c r="I53" s="2" t="s">
        <v>242</v>
      </c>
    </row>
    <row r="54" spans="1:9">
      <c r="A54" s="2" t="s">
        <v>243</v>
      </c>
      <c r="B54" s="2" t="s">
        <v>244</v>
      </c>
      <c r="C54" s="5" t="s">
        <v>114</v>
      </c>
      <c r="D54" s="9">
        <v>2651.96</v>
      </c>
      <c r="E54" s="9">
        <v>460.92</v>
      </c>
      <c r="F54" s="2" t="s">
        <v>38</v>
      </c>
      <c r="G54" s="2" t="s">
        <v>227</v>
      </c>
      <c r="H54" s="5" t="s">
        <v>116</v>
      </c>
      <c r="I54" s="2" t="s">
        <v>117</v>
      </c>
    </row>
    <row r="55" spans="1:9">
      <c r="A55" s="2" t="s">
        <v>245</v>
      </c>
      <c r="B55" s="2" t="s">
        <v>246</v>
      </c>
      <c r="C55" s="5" t="s">
        <v>247</v>
      </c>
      <c r="D55" s="9">
        <v>720.53</v>
      </c>
      <c r="E55" s="9">
        <v>115.04</v>
      </c>
      <c r="F55" s="2" t="s">
        <v>14</v>
      </c>
      <c r="G55" s="2" t="s">
        <v>248</v>
      </c>
      <c r="H55" s="5" t="s">
        <v>222</v>
      </c>
      <c r="I55" s="2" t="s">
        <v>223</v>
      </c>
    </row>
    <row r="56" spans="1:9">
      <c r="A56" s="2" t="s">
        <v>249</v>
      </c>
      <c r="B56" s="2" t="s">
        <v>250</v>
      </c>
      <c r="C56" s="5" t="s">
        <v>139</v>
      </c>
      <c r="D56" s="9">
        <v>1365.3</v>
      </c>
      <c r="E56" s="9">
        <v>255.3</v>
      </c>
      <c r="F56" s="2" t="s">
        <v>14</v>
      </c>
      <c r="G56" s="2" t="s">
        <v>248</v>
      </c>
      <c r="H56" s="5" t="s">
        <v>251</v>
      </c>
      <c r="I56" s="2" t="s">
        <v>252</v>
      </c>
    </row>
    <row r="57" spans="1:9">
      <c r="A57" s="2" t="s">
        <v>253</v>
      </c>
      <c r="B57" s="2" t="s">
        <v>254</v>
      </c>
      <c r="C57" s="5" t="s">
        <v>255</v>
      </c>
      <c r="D57" s="9">
        <v>20996.1</v>
      </c>
      <c r="E57" s="9">
        <v>3926.1</v>
      </c>
      <c r="F57" s="2" t="s">
        <v>131</v>
      </c>
      <c r="G57" s="2" t="s">
        <v>248</v>
      </c>
      <c r="H57" s="5" t="s">
        <v>256</v>
      </c>
      <c r="I57" s="2" t="s">
        <v>257</v>
      </c>
    </row>
    <row r="58" spans="1:9">
      <c r="A58" s="2" t="s">
        <v>258</v>
      </c>
      <c r="B58" s="2" t="s">
        <v>259</v>
      </c>
      <c r="C58" s="5" t="s">
        <v>260</v>
      </c>
      <c r="D58" s="9">
        <v>619.91999999999996</v>
      </c>
      <c r="E58" s="9">
        <v>115.92</v>
      </c>
      <c r="F58" s="2" t="s">
        <v>14</v>
      </c>
      <c r="G58" s="2" t="s">
        <v>248</v>
      </c>
      <c r="H58" s="5" t="s">
        <v>261</v>
      </c>
      <c r="I58" s="2" t="s">
        <v>262</v>
      </c>
    </row>
    <row r="59" spans="1:9">
      <c r="A59" s="2" t="s">
        <v>263</v>
      </c>
      <c r="B59" s="2" t="s">
        <v>264</v>
      </c>
      <c r="C59" s="5" t="s">
        <v>265</v>
      </c>
      <c r="D59" s="9">
        <v>217.79</v>
      </c>
      <c r="E59" s="9">
        <v>144.28</v>
      </c>
      <c r="F59" s="2" t="s">
        <v>73</v>
      </c>
      <c r="G59" s="2" t="s">
        <v>248</v>
      </c>
      <c r="H59" s="5" t="s">
        <v>266</v>
      </c>
      <c r="I59" s="2" t="s">
        <v>267</v>
      </c>
    </row>
    <row r="60" spans="1:9">
      <c r="A60" s="2" t="s">
        <v>268</v>
      </c>
      <c r="B60" s="2" t="s">
        <v>269</v>
      </c>
      <c r="C60" s="5" t="s">
        <v>270</v>
      </c>
      <c r="D60" s="9">
        <v>50</v>
      </c>
      <c r="E60" s="9">
        <v>9.35</v>
      </c>
      <c r="F60" s="2" t="s">
        <v>169</v>
      </c>
      <c r="G60" s="2" t="s">
        <v>271</v>
      </c>
      <c r="H60" s="5" t="s">
        <v>272</v>
      </c>
      <c r="I60" s="2" t="s">
        <v>273</v>
      </c>
    </row>
    <row r="61" spans="1:9">
      <c r="A61" s="2" t="s">
        <v>274</v>
      </c>
      <c r="B61" s="2" t="s">
        <v>275</v>
      </c>
      <c r="C61" s="5" t="s">
        <v>276</v>
      </c>
      <c r="D61" s="9">
        <v>442.8</v>
      </c>
      <c r="E61" s="9">
        <v>82.8</v>
      </c>
      <c r="F61" s="2" t="s">
        <v>100</v>
      </c>
      <c r="G61" s="2" t="s">
        <v>277</v>
      </c>
      <c r="H61" s="5" t="s">
        <v>278</v>
      </c>
      <c r="I61" s="2" t="s">
        <v>279</v>
      </c>
    </row>
    <row r="62" spans="1:9">
      <c r="A62" s="2" t="s">
        <v>280</v>
      </c>
      <c r="B62" s="2" t="s">
        <v>281</v>
      </c>
      <c r="C62" s="5" t="s">
        <v>282</v>
      </c>
      <c r="D62" s="9">
        <v>172.5</v>
      </c>
      <c r="E62" s="9">
        <v>0</v>
      </c>
      <c r="F62" s="2" t="s">
        <v>14</v>
      </c>
      <c r="G62" s="2" t="s">
        <v>283</v>
      </c>
      <c r="H62" s="5" t="s">
        <v>284</v>
      </c>
      <c r="I62" s="2" t="s">
        <v>285</v>
      </c>
    </row>
    <row r="63" spans="1:9">
      <c r="A63" s="2" t="s">
        <v>286</v>
      </c>
      <c r="B63" s="2" t="s">
        <v>287</v>
      </c>
      <c r="C63" s="5" t="s">
        <v>288</v>
      </c>
      <c r="D63" s="9">
        <v>1016.9</v>
      </c>
      <c r="E63" s="9">
        <v>190.15</v>
      </c>
      <c r="F63" s="2" t="s">
        <v>14</v>
      </c>
      <c r="G63" s="2" t="s">
        <v>277</v>
      </c>
      <c r="H63" s="5" t="s">
        <v>123</v>
      </c>
      <c r="I63" s="2" t="s">
        <v>124</v>
      </c>
    </row>
    <row r="64" spans="1:9">
      <c r="A64" s="2" t="s">
        <v>289</v>
      </c>
      <c r="B64" s="2" t="s">
        <v>290</v>
      </c>
      <c r="C64" s="5" t="s">
        <v>291</v>
      </c>
      <c r="D64" s="9">
        <v>29419.63</v>
      </c>
      <c r="E64" s="9">
        <v>5501.23</v>
      </c>
      <c r="F64" s="2" t="s">
        <v>122</v>
      </c>
      <c r="G64" s="2" t="s">
        <v>277</v>
      </c>
      <c r="H64" s="5" t="s">
        <v>74</v>
      </c>
      <c r="I64" s="2" t="s">
        <v>75</v>
      </c>
    </row>
    <row r="65" spans="1:9">
      <c r="A65" s="2" t="s">
        <v>292</v>
      </c>
      <c r="B65" s="2" t="s">
        <v>293</v>
      </c>
      <c r="C65" s="5" t="s">
        <v>294</v>
      </c>
      <c r="D65" s="9">
        <v>1185.3499999999999</v>
      </c>
      <c r="E65" s="9">
        <v>221.65</v>
      </c>
      <c r="F65" s="2" t="s">
        <v>169</v>
      </c>
      <c r="G65" s="2" t="s">
        <v>277</v>
      </c>
      <c r="H65" s="5" t="s">
        <v>51</v>
      </c>
      <c r="I65" s="2" t="s">
        <v>52</v>
      </c>
    </row>
    <row r="66" spans="1:9">
      <c r="A66" s="2" t="s">
        <v>295</v>
      </c>
      <c r="B66" s="2" t="s">
        <v>296</v>
      </c>
      <c r="C66" s="5" t="s">
        <v>297</v>
      </c>
      <c r="D66" s="9">
        <v>53.7</v>
      </c>
      <c r="E66" s="9">
        <v>10.039999999999999</v>
      </c>
      <c r="F66" s="2" t="s">
        <v>169</v>
      </c>
      <c r="G66" s="2" t="s">
        <v>277</v>
      </c>
      <c r="H66" s="5" t="s">
        <v>51</v>
      </c>
      <c r="I66" s="2" t="s">
        <v>52</v>
      </c>
    </row>
    <row r="67" spans="1:9">
      <c r="A67" s="2" t="s">
        <v>298</v>
      </c>
      <c r="B67" s="2" t="s">
        <v>299</v>
      </c>
      <c r="C67" s="5" t="s">
        <v>300</v>
      </c>
      <c r="D67" s="9">
        <v>4676.16</v>
      </c>
      <c r="E67" s="9">
        <v>746.61</v>
      </c>
      <c r="F67" s="2" t="s">
        <v>14</v>
      </c>
      <c r="G67" s="2" t="s">
        <v>301</v>
      </c>
      <c r="H67" s="5" t="s">
        <v>21</v>
      </c>
      <c r="I67" s="2" t="s">
        <v>22</v>
      </c>
    </row>
    <row r="68" spans="1:9">
      <c r="A68" s="2" t="s">
        <v>302</v>
      </c>
      <c r="B68" s="2" t="s">
        <v>303</v>
      </c>
      <c r="C68" s="5" t="s">
        <v>304</v>
      </c>
      <c r="D68" s="9">
        <v>6058.01</v>
      </c>
      <c r="E68" s="9">
        <v>967.24</v>
      </c>
      <c r="F68" s="2" t="s">
        <v>14</v>
      </c>
      <c r="G68" s="2" t="s">
        <v>301</v>
      </c>
      <c r="H68" s="5" t="s">
        <v>21</v>
      </c>
      <c r="I68" s="2" t="s">
        <v>22</v>
      </c>
    </row>
    <row r="69" spans="1:9">
      <c r="A69" s="2" t="s">
        <v>305</v>
      </c>
      <c r="B69" s="2" t="s">
        <v>306</v>
      </c>
      <c r="C69" s="5" t="s">
        <v>265</v>
      </c>
      <c r="D69" s="9">
        <v>821.5</v>
      </c>
      <c r="E69" s="9">
        <v>153.61000000000001</v>
      </c>
      <c r="F69" s="2" t="s">
        <v>14</v>
      </c>
      <c r="G69" s="2" t="s">
        <v>301</v>
      </c>
      <c r="H69" s="5" t="s">
        <v>266</v>
      </c>
      <c r="I69" s="2" t="s">
        <v>267</v>
      </c>
    </row>
    <row r="70" spans="1:9">
      <c r="A70" s="2" t="s">
        <v>307</v>
      </c>
      <c r="B70" s="2" t="s">
        <v>308</v>
      </c>
      <c r="C70" s="5" t="s">
        <v>309</v>
      </c>
      <c r="D70" s="9">
        <v>3059.17</v>
      </c>
      <c r="E70" s="9">
        <v>572.04</v>
      </c>
      <c r="F70" s="2" t="s">
        <v>14</v>
      </c>
      <c r="G70" s="2" t="s">
        <v>301</v>
      </c>
      <c r="H70" s="5" t="s">
        <v>310</v>
      </c>
      <c r="I70" s="2" t="s">
        <v>311</v>
      </c>
    </row>
    <row r="71" spans="1:9">
      <c r="A71" s="2" t="s">
        <v>312</v>
      </c>
      <c r="B71" s="2" t="s">
        <v>313</v>
      </c>
      <c r="C71" s="5" t="s">
        <v>210</v>
      </c>
      <c r="D71" s="9">
        <v>7876.38</v>
      </c>
      <c r="E71" s="9">
        <v>1472.82</v>
      </c>
      <c r="F71" s="2" t="s">
        <v>73</v>
      </c>
      <c r="G71" s="2" t="s">
        <v>314</v>
      </c>
      <c r="H71" s="5" t="s">
        <v>211</v>
      </c>
      <c r="I71" s="2" t="s">
        <v>212</v>
      </c>
    </row>
    <row r="72" spans="1:9">
      <c r="A72" s="2" t="s">
        <v>315</v>
      </c>
      <c r="B72" s="2" t="s">
        <v>316</v>
      </c>
      <c r="C72" s="5" t="s">
        <v>317</v>
      </c>
      <c r="D72" s="9">
        <v>17.71</v>
      </c>
      <c r="E72" s="9">
        <v>3.31</v>
      </c>
      <c r="F72" s="2" t="s">
        <v>14</v>
      </c>
      <c r="G72" s="2" t="s">
        <v>314</v>
      </c>
      <c r="H72" s="5" t="s">
        <v>318</v>
      </c>
      <c r="I72" s="2" t="s">
        <v>319</v>
      </c>
    </row>
    <row r="73" spans="1:9">
      <c r="D73" s="10">
        <f>SUM(D5:D72)</f>
        <v>353692.66999999987</v>
      </c>
      <c r="E73" s="10">
        <f>SUM(E5:E72)</f>
        <v>63935.71</v>
      </c>
    </row>
  </sheetData>
  <mergeCells count="3">
    <mergeCell ref="A1:I1"/>
    <mergeCell ref="A2:I2"/>
    <mergeCell ref="A3:I3"/>
  </mergeCells>
  <pageMargins left="0.70866141732283472" right="0.70866141732283472" top="0.74803149606299213" bottom="0.74803149606299213" header="0.31496062992125984" footer="0.31496062992125984"/>
  <pageSetup paperSize="9" scale="7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Palfiova</dc:creator>
  <cp:lastModifiedBy>Palfiová Gabriela</cp:lastModifiedBy>
  <cp:lastPrinted>2026-03-25T13:34:09Z</cp:lastPrinted>
  <dcterms:created xsi:type="dcterms:W3CDTF">2009-01-22T20:36:01Z</dcterms:created>
  <dcterms:modified xsi:type="dcterms:W3CDTF">2026-03-25T13:35:06Z</dcterms:modified>
</cp:coreProperties>
</file>